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75" windowWidth="18240" windowHeight="11640" tabRatio="820" activeTab="3"/>
  </bookViews>
  <sheets>
    <sheet name="説明" sheetId="1" r:id="rId1"/>
    <sheet name="参加者名簿" sheetId="2" r:id="rId2"/>
    <sheet name="ランキング算出表" sheetId="3" r:id="rId3"/>
    <sheet name="シーディングリスト" sheetId="4" r:id="rId4"/>
    <sheet name="ランキング" sheetId="5" r:id="rId5"/>
    <sheet name="参照テーブル" sheetId="6" state="veryHidden" r:id="rId6"/>
    <sheet name="Ｓ算出表" sheetId="7" state="veryHidden" r:id="rId7"/>
    <sheet name="Ｄ算出表" sheetId="8" state="veryHidden" r:id="rId8"/>
    <sheet name="年齢Ｓ算出表" sheetId="9" state="veryHidden" r:id="rId9"/>
    <sheet name="年齢Ｄ算出表" sheetId="10" state="veryHidden" r:id="rId10"/>
    <sheet name="リーグＳ算出表" sheetId="11" state="veryHidden" r:id="rId11"/>
    <sheet name="リーグＤ算出表" sheetId="12" state="veryHidden" r:id="rId12"/>
  </sheets>
  <definedNames>
    <definedName name="_xlnm.Print_Titles" localSheetId="6">'Ｓ算出表'!$69:$69</definedName>
    <definedName name="ランキング" localSheetId="1">'ランキング'!$A$2:$X$24</definedName>
    <definedName name="ランキング取込位置" localSheetId="4">'ランキング'!$B$1:$X$28</definedName>
    <definedName name="会員登録" localSheetId="1">#REF!</definedName>
    <definedName name="会員登録番号" localSheetId="1">#REF!</definedName>
    <definedName name="会員登録名前" localSheetId="1">#REF!</definedName>
  </definedNames>
  <calcPr fullCalcOnLoad="1"/>
</workbook>
</file>

<file path=xl/comments2.xml><?xml version="1.0" encoding="utf-8"?>
<comments xmlns="http://schemas.openxmlformats.org/spreadsheetml/2006/main">
  <authors>
    <author>                                                    </author>
  </authors>
  <commentList>
    <comment ref="A4" authorId="0">
      <text>
        <r>
          <rPr>
            <b/>
            <sz val="10"/>
            <rFont val="ＭＳ Ｐゴシック"/>
            <family val="3"/>
          </rPr>
          <t xml:space="preserve">番号:
</t>
        </r>
        <r>
          <rPr>
            <sz val="10"/>
            <rFont val="ＭＳ Ｐゴシック"/>
            <family val="3"/>
          </rPr>
          <t>受付番号やドロー番号などを入力してください。シングルスは毎行。ダブルスの場合は１行おきに。</t>
        </r>
      </text>
    </comment>
    <comment ref="B4" authorId="0">
      <text>
        <r>
          <rPr>
            <b/>
            <sz val="10"/>
            <rFont val="ＭＳ Ｐゴシック"/>
            <family val="3"/>
          </rPr>
          <t xml:space="preserve">会員登録番号:
</t>
        </r>
        <r>
          <rPr>
            <sz val="10"/>
            <rFont val="ＭＳ Ｐゴシック"/>
            <family val="3"/>
          </rPr>
          <t>CSVファイルからコピーしてください。
申請中の場合は</t>
        </r>
        <r>
          <rPr>
            <b/>
            <sz val="10"/>
            <rFont val="ＭＳ Ｐゴシック"/>
            <family val="3"/>
          </rPr>
          <t>申請中</t>
        </r>
        <r>
          <rPr>
            <sz val="10"/>
            <rFont val="ＭＳ Ｐゴシック"/>
            <family val="3"/>
          </rPr>
          <t xml:space="preserve">と入力してください。
</t>
        </r>
      </text>
    </comment>
    <comment ref="I4" authorId="0">
      <text>
        <r>
          <rPr>
            <b/>
            <sz val="10"/>
            <rFont val="ＭＳ Ｐゴシック"/>
            <family val="3"/>
          </rPr>
          <t xml:space="preserve">結果順位:
</t>
        </r>
        <r>
          <rPr>
            <sz val="10"/>
            <rFont val="ＭＳ Ｐゴシック"/>
            <family val="3"/>
          </rPr>
          <t>試合結果を順位（Ｂｅｓｔ**形式）で入力してください。
例）優勝          １
     準優勝       ２
     ３位           ４
     ベスト８      ８
　   ベスト16   １６
　</t>
        </r>
        <r>
          <rPr>
            <b/>
            <sz val="10"/>
            <rFont val="ＭＳ Ｐゴシック"/>
            <family val="3"/>
          </rPr>
          <t>※ポイントの付く選手のみ入力</t>
        </r>
      </text>
    </comment>
    <comment ref="C4" authorId="0">
      <text>
        <r>
          <rPr>
            <b/>
            <sz val="10"/>
            <rFont val="ＭＳ Ｐゴシック"/>
            <family val="3"/>
          </rPr>
          <t xml:space="preserve">氏名:
</t>
        </r>
        <r>
          <rPr>
            <sz val="10"/>
            <rFont val="ＭＳ Ｐゴシック"/>
            <family val="3"/>
          </rPr>
          <t>CSVファイルからコピーしてください。</t>
        </r>
      </text>
    </comment>
    <comment ref="D4" authorId="0">
      <text>
        <r>
          <rPr>
            <b/>
            <sz val="10"/>
            <rFont val="ＭＳ Ｐゴシック"/>
            <family val="3"/>
          </rPr>
          <t xml:space="preserve">加盟団体:
</t>
        </r>
        <r>
          <rPr>
            <sz val="10"/>
            <rFont val="ＭＳ Ｐゴシック"/>
            <family val="3"/>
          </rPr>
          <t>CSVファイルからコピーしてください。</t>
        </r>
      </text>
    </comment>
    <comment ref="E4" authorId="0">
      <text>
        <r>
          <rPr>
            <b/>
            <sz val="10"/>
            <rFont val="ＭＳ Ｐゴシック"/>
            <family val="3"/>
          </rPr>
          <t xml:space="preserve">所属団体:
</t>
        </r>
        <r>
          <rPr>
            <sz val="10"/>
            <rFont val="ＭＳ Ｐゴシック"/>
            <family val="3"/>
          </rPr>
          <t>CSVファイルからコピーしてください。</t>
        </r>
      </text>
    </comment>
    <comment ref="F4" authorId="0">
      <text>
        <r>
          <rPr>
            <b/>
            <sz val="10"/>
            <rFont val="ＭＳ Ｐゴシック"/>
            <family val="3"/>
          </rPr>
          <t xml:space="preserve">ランキング:
</t>
        </r>
        <r>
          <rPr>
            <sz val="10"/>
            <rFont val="ＭＳ Ｐゴシック"/>
            <family val="3"/>
          </rPr>
          <t>ランキングシートから自動で取り込みます。検索できなかった場合は1000となります。
会員登録番号と名前で検索します。</t>
        </r>
      </text>
    </comment>
    <comment ref="G4" authorId="0">
      <text>
        <r>
          <rPr>
            <b/>
            <sz val="10"/>
            <rFont val="ＭＳ Ｐゴシック"/>
            <family val="3"/>
          </rPr>
          <t>グレード算出のポイント:</t>
        </r>
        <r>
          <rPr>
            <sz val="10"/>
            <rFont val="ＭＳ Ｐゴシック"/>
            <family val="3"/>
          </rPr>
          <t xml:space="preserve">
大会グレードの算出に必要なランキング選手のポイントを計算します。同順位に複数ランキングされている場合の計算も考慮しています。</t>
        </r>
      </text>
    </comment>
    <comment ref="H4" authorId="0">
      <text>
        <r>
          <rPr>
            <b/>
            <sz val="10"/>
            <rFont val="ＭＳ Ｐゴシック"/>
            <family val="3"/>
          </rPr>
          <t xml:space="preserve">シード順位:
</t>
        </r>
        <r>
          <rPr>
            <sz val="10"/>
            <rFont val="ＭＳ Ｐゴシック"/>
            <family val="3"/>
          </rPr>
          <t xml:space="preserve">ランキングから今大会のシード順位を計算します。
</t>
        </r>
      </text>
    </comment>
    <comment ref="J4" authorId="0">
      <text>
        <r>
          <rPr>
            <b/>
            <sz val="10"/>
            <rFont val="ＭＳ Ｐゴシック"/>
            <family val="3"/>
          </rPr>
          <t xml:space="preserve">取得ポイント:
</t>
        </r>
        <r>
          <rPr>
            <sz val="10"/>
            <rFont val="ＭＳ Ｐゴシック"/>
            <family val="3"/>
          </rPr>
          <t xml:space="preserve">大会グレードと結果順位から今大会の取得ポイントを計算します。
</t>
        </r>
      </text>
    </comment>
    <comment ref="H1" authorId="0">
      <text>
        <r>
          <rPr>
            <b/>
            <sz val="10"/>
            <rFont val="ＭＳ Ｐゴシック"/>
            <family val="3"/>
          </rPr>
          <t xml:space="preserve">参加数加算:
</t>
        </r>
        <r>
          <rPr>
            <sz val="10"/>
            <rFont val="ＭＳ Ｐゴシック"/>
            <family val="3"/>
          </rPr>
          <t>参加数（組）による大会グレード算出ポイントの加算
　参加数（組）３２  　５Ｐ
　　　　　　　　 ６４　１０Ｐ
                   ９６　１５Ｐ</t>
        </r>
      </text>
    </comment>
    <comment ref="I1" authorId="0">
      <text>
        <r>
          <rPr>
            <b/>
            <sz val="10"/>
            <rFont val="ＭＳ Ｐゴシック"/>
            <family val="3"/>
          </rPr>
          <t xml:space="preserve">試合形式加算:
</t>
        </r>
        <r>
          <rPr>
            <sz val="10"/>
            <rFont val="ＭＳ Ｐゴシック"/>
            <family val="3"/>
          </rPr>
          <t>試合形式による大会グレード算出ポイントの加算
　８ゲーム　１０Ｐ
　３セット　  １５Ｐ</t>
        </r>
      </text>
    </comment>
    <comment ref="G1" authorId="0">
      <text>
        <r>
          <rPr>
            <b/>
            <sz val="10"/>
            <rFont val="ＭＳ Ｐゴシック"/>
            <family val="3"/>
          </rPr>
          <t xml:space="preserve">ポイント合計:
</t>
        </r>
        <r>
          <rPr>
            <sz val="10"/>
            <rFont val="ＭＳ Ｐゴシック"/>
            <family val="3"/>
          </rPr>
          <t xml:space="preserve">大会グレード算出用ポイントの合計
</t>
        </r>
      </text>
    </comment>
    <comment ref="F1" authorId="0">
      <text>
        <r>
          <rPr>
            <b/>
            <sz val="10"/>
            <rFont val="ＭＳ Ｐゴシック"/>
            <family val="3"/>
          </rPr>
          <t xml:space="preserve">大会グレード:
</t>
        </r>
        <r>
          <rPr>
            <sz val="10"/>
            <rFont val="ＭＳ Ｐゴシック"/>
            <family val="3"/>
          </rPr>
          <t>Ｓ　選手権、国体予選
Ａ～Ｅ　
Ｆ　ランキング参加制限</t>
        </r>
      </text>
    </comment>
    <comment ref="A3" authorId="0">
      <text>
        <r>
          <rPr>
            <b/>
            <sz val="10"/>
            <rFont val="ＭＳ Ｐゴシック"/>
            <family val="3"/>
          </rPr>
          <t xml:space="preserve">大会終了日:
</t>
        </r>
        <r>
          <rPr>
            <sz val="10"/>
            <rFont val="ＭＳ Ｐゴシック"/>
            <family val="3"/>
          </rPr>
          <t>日程が複数日にわたる場合には終了日を記入してください。</t>
        </r>
      </text>
    </comment>
  </commentList>
</comments>
</file>

<file path=xl/sharedStrings.xml><?xml version="1.0" encoding="utf-8"?>
<sst xmlns="http://schemas.openxmlformats.org/spreadsheetml/2006/main" count="880" uniqueCount="530">
  <si>
    <t>Ｓ</t>
  </si>
  <si>
    <t>F20:H27</t>
  </si>
  <si>
    <t>F29:H35</t>
  </si>
  <si>
    <t>F37:H42</t>
  </si>
  <si>
    <t>F44:H48</t>
  </si>
  <si>
    <t>F50:H53</t>
  </si>
  <si>
    <t>F55:H61</t>
  </si>
  <si>
    <t>F63:H69</t>
  </si>
  <si>
    <t>F71:H76</t>
  </si>
  <si>
    <t>F78:H82</t>
  </si>
  <si>
    <t>F84:H87</t>
  </si>
  <si>
    <t>F89:H93</t>
  </si>
  <si>
    <t>S</t>
  </si>
  <si>
    <t>Best32</t>
  </si>
  <si>
    <t xml:space="preserve"> 順位が同じ場合は合計ポイントを
 人数で割って記入してください</t>
  </si>
  <si>
    <t>　「参加者名簿」シートをもとにしてシーディングリストを作成します。（シード順に列挙します）</t>
  </si>
  <si>
    <t>　同時にＨＴＭＬデータを作成することができます。（Web公開用に使用してください）</t>
  </si>
  <si>
    <t>長野県テニス協会,大会結果報告,,,</t>
  </si>
  <si>
    <t>登録番号,氏名,加盟団体,所属団体,ポイント</t>
  </si>
  <si>
    <t>　４行目</t>
  </si>
  <si>
    <t>　３行目</t>
  </si>
  <si>
    <t>　２行目</t>
  </si>
  <si>
    <t>・・・大会情報</t>
  </si>
  <si>
    <t>・・・個人データ</t>
  </si>
  <si>
    <t>氏名</t>
  </si>
  <si>
    <t>ランク別ポイント</t>
  </si>
  <si>
    <t>一般</t>
  </si>
  <si>
    <t>年齢別</t>
  </si>
  <si>
    <t>人数</t>
  </si>
  <si>
    <t>一般Mix</t>
  </si>
  <si>
    <t>一般Mixダブルス</t>
  </si>
  <si>
    <t>Web会員登録参照URL</t>
  </si>
  <si>
    <t>年</t>
  </si>
  <si>
    <t>月</t>
  </si>
  <si>
    <t>日</t>
  </si>
  <si>
    <t>ランキングポイント対象人数</t>
  </si>
  <si>
    <t>順位人数</t>
  </si>
  <si>
    <t>グレード算出
のポイント</t>
  </si>
  <si>
    <t>競技種目</t>
  </si>
  <si>
    <t>大会名称</t>
  </si>
  <si>
    <t>大会グレード</t>
  </si>
  <si>
    <t>ポイント合計</t>
  </si>
  <si>
    <t>Ｂ</t>
  </si>
  <si>
    <t>Ｓ</t>
  </si>
  <si>
    <t>競技種目</t>
  </si>
  <si>
    <t>大会ランクテーブル</t>
  </si>
  <si>
    <t>参加人数による加算ポイント</t>
  </si>
  <si>
    <t>グレード</t>
  </si>
  <si>
    <t>参加人数</t>
  </si>
  <si>
    <t>加算ポイント</t>
  </si>
  <si>
    <t>Ｆ</t>
  </si>
  <si>
    <t>３５男子</t>
  </si>
  <si>
    <t>Ｅ</t>
  </si>
  <si>
    <t>４５男子</t>
  </si>
  <si>
    <t>Ｄ</t>
  </si>
  <si>
    <t>５５男子</t>
  </si>
  <si>
    <t>Ｃ</t>
  </si>
  <si>
    <t>６５男子</t>
  </si>
  <si>
    <t>４０女子</t>
  </si>
  <si>
    <t>Ａ</t>
  </si>
  <si>
    <t>Webランキングデータ参照URL</t>
  </si>
  <si>
    <t>シード順位</t>
  </si>
  <si>
    <t>試合形式加算</t>
  </si>
  <si>
    <t>加盟団体</t>
  </si>
  <si>
    <t>所属団体</t>
  </si>
  <si>
    <t xml:space="preserve">    ◎概略説明◎</t>
  </si>
  <si>
    <t>　入力された名称等は、「参加者名簿」シートに転記されます。</t>
  </si>
  <si>
    <t>　”大会グレードの限定”や”試合形式”は、大会グレード算出・ポイント計算のための情報です。</t>
  </si>
  <si>
    <t>　大会名称、日程、種目、その他大会条件を入力します。</t>
  </si>
  <si>
    <t>会員登録番号</t>
  </si>
  <si>
    <t>番号</t>
  </si>
  <si>
    <t>優勝</t>
  </si>
  <si>
    <t>準優勝</t>
  </si>
  <si>
    <t>合計</t>
  </si>
  <si>
    <t>該当グレードに○をしてください</t>
  </si>
  <si>
    <t>(例)
３位　　　　　  空山深志　　　 　 18
４位　　　　　  山川太郎　 　　 16.5　 
４位　　　　　  田畑次郎　 　　 16.5
６位　　　　　  海野広志　 　　　 15</t>
  </si>
  <si>
    <t>男子・女子・混合 　ダブルス</t>
  </si>
  <si>
    <t>年　　　月　　　日</t>
  </si>
  <si>
    <t>記入者:</t>
  </si>
  <si>
    <t>記入者　</t>
  </si>
  <si>
    <t>－</t>
  </si>
  <si>
    <t>３２以上</t>
  </si>
  <si>
    <t>３２未満
２２以上</t>
  </si>
  <si>
    <t>２２未満
１２以上</t>
  </si>
  <si>
    <t>１２未満</t>
  </si>
  <si>
    <t>(例)
３位　　　　　  空山深志　　　 　 8
４位　　　　　  山川太郎　 　　 6.5　 
４位　　　　　  田畑次郎　 　　 6.5
６位　　　　　  海野広志　 　　　 5</t>
  </si>
  <si>
    <t>　　　　　　年　　　月　　　日</t>
  </si>
  <si>
    <t>３８以上</t>
  </si>
  <si>
    <t>３８未満
２８以上</t>
  </si>
  <si>
    <t>２８未満
１８以上</t>
  </si>
  <si>
    <t>１８未満</t>
  </si>
  <si>
    <t>・・・表題（固定）</t>
  </si>
  <si>
    <t>・・・項目名（固定）</t>
  </si>
  <si>
    <t>50WD</t>
  </si>
  <si>
    <t>６０女子ダブルス</t>
  </si>
  <si>
    <t>60WD</t>
  </si>
  <si>
    <t>Ｂ</t>
  </si>
  <si>
    <t>Ｃ</t>
  </si>
  <si>
    <t>Ｄ</t>
  </si>
  <si>
    <t>リーグ</t>
  </si>
  <si>
    <t>　</t>
  </si>
  <si>
    <t>例）</t>
  </si>
  <si>
    <t>長野県テニス選手権,一般男子ダブルス,20050918,Ｓ,109</t>
  </si>
  <si>
    <t>　　　　※　１行目からすべての行に渡り５列固定です。</t>
  </si>
  <si>
    <t>１行目などデータがない部分にも　,,,　をしてください。</t>
  </si>
  <si>
    <r>
      <t>　　　解除を希望したい方は　「</t>
    </r>
    <r>
      <rPr>
        <b/>
        <sz val="10"/>
        <rFont val="ＭＳ ゴシック"/>
        <family val="3"/>
      </rPr>
      <t>長野県テニス協会　総務部</t>
    </r>
    <r>
      <rPr>
        <sz val="10"/>
        <rFont val="ＭＳ ゴシック"/>
        <family val="3"/>
      </rPr>
      <t>」</t>
    </r>
    <r>
      <rPr>
        <b/>
        <sz val="10"/>
        <rFont val="ＭＳ ゴシック"/>
        <family val="3"/>
      </rPr>
      <t>　</t>
    </r>
    <r>
      <rPr>
        <sz val="10"/>
        <rFont val="ＭＳ ゴシック"/>
        <family val="3"/>
      </rPr>
      <t>まで　お申し出ください。</t>
    </r>
  </si>
  <si>
    <r>
      <t>①『大会情報作成』</t>
    </r>
    <r>
      <rPr>
        <b/>
        <sz val="10"/>
        <rFont val="ＭＳ ゴシック"/>
        <family val="3"/>
      </rPr>
      <t>をクリック</t>
    </r>
  </si>
  <si>
    <r>
      <t>　情報は</t>
    </r>
    <r>
      <rPr>
        <b/>
        <sz val="10"/>
        <rFont val="ＭＳ ゴシック"/>
        <family val="3"/>
      </rPr>
      <t>「ランキング」</t>
    </r>
    <r>
      <rPr>
        <sz val="10"/>
        <rFont val="ＭＳ ゴシック"/>
        <family val="3"/>
      </rPr>
      <t>シートに書き込まれます。</t>
    </r>
  </si>
  <si>
    <t>ランキング</t>
  </si>
  <si>
    <r>
      <t xml:space="preserve"> 　  </t>
    </r>
    <r>
      <rPr>
        <b/>
        <u val="single"/>
        <sz val="10"/>
        <rFont val="ＭＳ ゴシック"/>
        <family val="3"/>
      </rPr>
      <t>作成された表の　</t>
    </r>
    <r>
      <rPr>
        <b/>
        <u val="single"/>
        <sz val="12"/>
        <rFont val="ＭＳ ゴシック"/>
        <family val="3"/>
      </rPr>
      <t>シード順位、ポイント計算</t>
    </r>
    <r>
      <rPr>
        <b/>
        <u val="single"/>
        <sz val="10"/>
        <rFont val="ＭＳ ゴシック"/>
        <family val="3"/>
      </rPr>
      <t>など</t>
    </r>
    <r>
      <rPr>
        <b/>
        <u val="single"/>
        <sz val="12"/>
        <rFont val="ＭＳ ゴシック"/>
        <family val="3"/>
      </rPr>
      <t>必ず確認してください。 　</t>
    </r>
  </si>
  <si>
    <t>　再取得もできますが、</t>
  </si>
  <si>
    <t>男子</t>
  </si>
  <si>
    <t>Ｓ</t>
  </si>
  <si>
    <t>男子シングルス</t>
  </si>
  <si>
    <t>MS</t>
  </si>
  <si>
    <t>シード</t>
  </si>
  <si>
    <t>女子</t>
  </si>
  <si>
    <t>女子シングルス</t>
  </si>
  <si>
    <t>WS</t>
  </si>
  <si>
    <t>３５男子シングルス</t>
  </si>
  <si>
    <t>35MS</t>
  </si>
  <si>
    <t>４５男子シングルス</t>
  </si>
  <si>
    <t>45MS</t>
  </si>
  <si>
    <t>５５男子シングルス</t>
  </si>
  <si>
    <t>55MS</t>
  </si>
  <si>
    <t>６５男子シングルス</t>
  </si>
  <si>
    <t>65MS</t>
  </si>
  <si>
    <t>４０女子シングルス</t>
  </si>
  <si>
    <t>40WS</t>
  </si>
  <si>
    <t>５０女子</t>
  </si>
  <si>
    <t>Ｓ</t>
  </si>
  <si>
    <t>５０女子シングルス</t>
  </si>
  <si>
    <t>50WS</t>
  </si>
  <si>
    <t>６０女子</t>
  </si>
  <si>
    <t>６０女子シングルス</t>
  </si>
  <si>
    <t>60WS</t>
  </si>
  <si>
    <t>Ａ</t>
  </si>
  <si>
    <t>男子ダブルス</t>
  </si>
  <si>
    <t>MD</t>
  </si>
  <si>
    <t>女子ダブルス</t>
  </si>
  <si>
    <t>WD</t>
  </si>
  <si>
    <t>３５男子ダブルス</t>
  </si>
  <si>
    <t>35MD</t>
  </si>
  <si>
    <t>４５男子ダブルス</t>
  </si>
  <si>
    <t>45MD</t>
  </si>
  <si>
    <t>競技種目２</t>
  </si>
  <si>
    <t>５５男子ダブルス</t>
  </si>
  <si>
    <t>55MD</t>
  </si>
  <si>
    <t>シングルス</t>
  </si>
  <si>
    <t>６５男子ダブルス</t>
  </si>
  <si>
    <t>65MD</t>
  </si>
  <si>
    <t>ダブルス</t>
  </si>
  <si>
    <t>４０女子ダブルス</t>
  </si>
  <si>
    <t>40WD</t>
  </si>
  <si>
    <t>年齢別シングルス</t>
  </si>
  <si>
    <t>F2:H9</t>
  </si>
  <si>
    <t>Ｂ</t>
  </si>
  <si>
    <t>1MIX</t>
  </si>
  <si>
    <t>F11:H18</t>
  </si>
  <si>
    <t>年　　　月　　　日　</t>
  </si>
  <si>
    <t>記入者:</t>
  </si>
  <si>
    <t>該当グレードに○をしてください</t>
  </si>
  <si>
    <t>順位</t>
  </si>
  <si>
    <t>氏　　名</t>
  </si>
  <si>
    <t>点数</t>
  </si>
  <si>
    <t>取得ポイント</t>
  </si>
  <si>
    <t>結果順位</t>
  </si>
  <si>
    <t>　長野県テニス協会のホームページから該当種目の最新ランキングの情報を取得します。</t>
  </si>
  <si>
    <t>　以降最終行まで同じ</t>
  </si>
  <si>
    <t>　　　　　 ＣＳＶファイルの様式(５列固定）</t>
  </si>
  <si>
    <t>　１行目</t>
  </si>
  <si>
    <t>　５行目</t>
  </si>
  <si>
    <t>　　　　　　　　　　　才</t>
  </si>
  <si>
    <t>１位</t>
  </si>
  <si>
    <t>２位</t>
  </si>
  <si>
    <t>３位</t>
  </si>
  <si>
    <t>４位</t>
  </si>
  <si>
    <t>男子・女子・混合</t>
  </si>
  <si>
    <t>大会　　</t>
  </si>
  <si>
    <t>全</t>
  </si>
  <si>
    <t>●注意●</t>
  </si>
  <si>
    <t>　ファイルを開く際に警告が発せられ、マクロが使用できない場合があります。</t>
  </si>
  <si>
    <t>Ｃ</t>
  </si>
  <si>
    <t>Ｄ</t>
  </si>
  <si>
    <t>Ｅ</t>
  </si>
  <si>
    <t>Ｆ</t>
  </si>
  <si>
    <t>年齢別ダブルス</t>
  </si>
  <si>
    <t>リーグ</t>
  </si>
  <si>
    <t>Ｆ</t>
  </si>
  <si>
    <t>Ａ</t>
  </si>
  <si>
    <t>男子・女子 　シングルス</t>
  </si>
  <si>
    <t>年　　　月　　　日</t>
  </si>
  <si>
    <t>Ｓ</t>
  </si>
  <si>
    <t>Ａ</t>
  </si>
  <si>
    <t>Ｂ</t>
  </si>
  <si>
    <t>Ｃ</t>
  </si>
  <si>
    <t>Ｄ</t>
  </si>
  <si>
    <t>Ｅ</t>
  </si>
  <si>
    <t>Ｆ</t>
  </si>
  <si>
    <t>Best4</t>
  </si>
  <si>
    <t>Best8</t>
  </si>
  <si>
    <t>－</t>
  </si>
  <si>
    <t>Best16</t>
  </si>
  <si>
    <t>Best32</t>
  </si>
  <si>
    <t>Best64</t>
  </si>
  <si>
    <t>３セットマッチ</t>
  </si>
  <si>
    <t>Ｂ</t>
  </si>
  <si>
    <t>Ｃ</t>
  </si>
  <si>
    <t>Ｄ</t>
  </si>
  <si>
    <t>Ｅ</t>
  </si>
  <si>
    <t>８ｹﾞｰﾑｽﾞﾌﾟﾛｾｯﾄ</t>
  </si>
  <si>
    <t>才　男子・女子　　シングルス</t>
  </si>
  <si>
    <t>　　　　　年　　　月　　　日</t>
  </si>
  <si>
    <t>　　　　　年　　　月　　　日</t>
  </si>
  <si>
    <t>才　男子・女子　　ダブルス</t>
  </si>
  <si>
    <t>男子・女子</t>
  </si>
  <si>
    <r>
      <t xml:space="preserve">ラウンドロビン
</t>
    </r>
    <r>
      <rPr>
        <b/>
        <sz val="12"/>
        <rFont val="ＭＳ ゴシック"/>
        <family val="3"/>
      </rPr>
      <t>シングルス</t>
    </r>
  </si>
  <si>
    <r>
      <t xml:space="preserve">ラウンドロビン
</t>
    </r>
    <r>
      <rPr>
        <b/>
        <sz val="12"/>
        <rFont val="ＭＳ ゴシック"/>
        <family val="3"/>
      </rPr>
      <t>ダブルス</t>
    </r>
  </si>
  <si>
    <t xml:space="preserve"> 記入者:</t>
  </si>
  <si>
    <t>大会名,種目,年月日(西暦8桁）,大会グレード,合計ポイント</t>
  </si>
  <si>
    <t>ＭAAA0010,松本太郎,松本市ﾃﾆｽ協会,ダブルフォルトＴＣ,20</t>
  </si>
  <si>
    <t>ＭBBB0010,長野次郎,長野市ﾃﾆｽ協会,チームＭ＆Ａ,10</t>
  </si>
  <si>
    <t>大会終了日</t>
  </si>
  <si>
    <r>
      <t>　</t>
    </r>
    <r>
      <rPr>
        <b/>
        <sz val="10"/>
        <rFont val="ＭＳ ゴシック"/>
        <family val="3"/>
      </rPr>
      <t>※</t>
    </r>
    <r>
      <rPr>
        <sz val="10"/>
        <rFont val="ＭＳ ゴシック"/>
        <family val="3"/>
      </rPr>
      <t>　プログラムのセキュリティ確保のためＶＢＡプロジェクトにはパスワードがかけられています。</t>
    </r>
  </si>
  <si>
    <r>
      <t>長野県テニス協会のホームページから</t>
    </r>
    <r>
      <rPr>
        <b/>
        <sz val="10"/>
        <rFont val="ＭＳ ゴシック"/>
        <family val="3"/>
      </rPr>
      <t>常に最新のツールをダウンロード</t>
    </r>
    <r>
      <rPr>
        <sz val="10"/>
        <rFont val="ＭＳ ゴシック"/>
        <family val="3"/>
      </rPr>
      <t>してください。</t>
    </r>
  </si>
  <si>
    <r>
      <t>　ファイル名は自動的に　</t>
    </r>
    <r>
      <rPr>
        <b/>
        <sz val="10"/>
        <rFont val="ＭＳ ゴシック"/>
        <family val="3"/>
      </rPr>
      <t>大会名（種目）.xls</t>
    </r>
    <r>
      <rPr>
        <sz val="10"/>
        <rFont val="ＭＳ ゴシック"/>
        <family val="3"/>
      </rPr>
      <t>　と変更されます。</t>
    </r>
  </si>
  <si>
    <t>　　　情報の再取得をするとシード順位が変わってしまう場合がありますので注意が必要です。</t>
  </si>
  <si>
    <r>
      <t>　該当選手の結果順位欄が　Ｗ／Ｏ　となり、</t>
    </r>
    <r>
      <rPr>
        <b/>
        <sz val="10"/>
        <rFont val="ＭＳ ゴシック"/>
        <family val="3"/>
      </rPr>
      <t>大会グレード、ポイント合計が再計算</t>
    </r>
    <r>
      <rPr>
        <sz val="10"/>
        <rFont val="ＭＳ ゴシック"/>
        <family val="3"/>
      </rPr>
      <t>されます。</t>
    </r>
  </si>
  <si>
    <r>
      <t>今お使いのツールのバージョンは、</t>
    </r>
    <r>
      <rPr>
        <sz val="10"/>
        <rFont val="ＭＳ ゴシック"/>
        <family val="3"/>
      </rPr>
      <t>　</t>
    </r>
  </si>
  <si>
    <t>です。</t>
  </si>
  <si>
    <t>参加数加算</t>
  </si>
  <si>
    <t>競技種目３</t>
  </si>
  <si>
    <t>Ａ級</t>
  </si>
  <si>
    <t>Ｂ級</t>
  </si>
  <si>
    <t>１００Mix</t>
  </si>
  <si>
    <t>１００Mixダブルス</t>
  </si>
  <si>
    <t>100MIX</t>
  </si>
  <si>
    <t>参加数によるシード数</t>
  </si>
  <si>
    <t>参加数</t>
  </si>
  <si>
    <t>参加組数</t>
  </si>
  <si>
    <t>64以上</t>
  </si>
  <si>
    <t>32以上</t>
  </si>
  <si>
    <t>96以上</t>
  </si>
  <si>
    <t xml:space="preserve">   年　 月 　日</t>
  </si>
  <si>
    <t>７０男子</t>
  </si>
  <si>
    <t>７０男子シングルス</t>
  </si>
  <si>
    <t>70MS</t>
  </si>
  <si>
    <t>７０男子ダブルス</t>
  </si>
  <si>
    <t>５０女子ダブルス</t>
  </si>
  <si>
    <t>７５男子ダブルス</t>
  </si>
  <si>
    <t>７５男子</t>
  </si>
  <si>
    <t>70MD</t>
  </si>
  <si>
    <t>75MD</t>
  </si>
  <si>
    <r>
      <t>使用ランキング日</t>
    </r>
    <r>
      <rPr>
        <b/>
        <sz val="8"/>
        <rFont val="ＭＳ ゴシック"/>
        <family val="3"/>
      </rPr>
      <t>（ランキングの発表日）</t>
    </r>
  </si>
  <si>
    <r>
      <t>使用ランキング日</t>
    </r>
    <r>
      <rPr>
        <b/>
        <sz val="8"/>
        <rFont val="ＭＳ ゴシック"/>
        <family val="3"/>
      </rPr>
      <t>（ランキングの発表日）</t>
    </r>
  </si>
  <si>
    <t>１２０Mix</t>
  </si>
  <si>
    <t>４５女子</t>
  </si>
  <si>
    <t>45WS</t>
  </si>
  <si>
    <t>45WD</t>
  </si>
  <si>
    <t>120MIX</t>
  </si>
  <si>
    <t>４５女子シングルス</t>
  </si>
  <si>
    <t>４５女子ダブルス</t>
  </si>
  <si>
    <t>１２０Mixダブルス</t>
  </si>
  <si>
    <t>７５男子シングルス</t>
  </si>
  <si>
    <t>７０女子シングルス</t>
  </si>
  <si>
    <t>75MS</t>
  </si>
  <si>
    <t>70WS</t>
  </si>
  <si>
    <t>７０女子</t>
  </si>
  <si>
    <t>７０女子ダブルス</t>
  </si>
  <si>
    <t>70WD</t>
  </si>
  <si>
    <t>URL;http://www.naganotennis.info/group/kyogi/1ms.htm</t>
  </si>
  <si>
    <t>URL;http://www.naganotennis.info/group/kyogi/1ws.htm</t>
  </si>
  <si>
    <t>URL;http://www.naganotennis.info/group/kyogi/35ms.htm</t>
  </si>
  <si>
    <t>URL;http://www.naganotennis.info/group/kyogi/45ms.htm</t>
  </si>
  <si>
    <t>URL;http://www.naganotennis.info/group/kyogi/55ms.htm</t>
  </si>
  <si>
    <t>URL;http://www.naganotennis.info/group/kyogi/65ms.htm</t>
  </si>
  <si>
    <t>URL;http://www.naganotennis.info/group/kyogi/70ms.htm</t>
  </si>
  <si>
    <t>URL;http://www.naganotennis.info/group/kyogi/75ms.htm</t>
  </si>
  <si>
    <t>URL;http://www.naganotennis.info/group/kyogi/40ws.htm</t>
  </si>
  <si>
    <t>URL;http://www.naganotennis.info/group/kyogi/45ws.htm</t>
  </si>
  <si>
    <t>URL;http://www.naganotennis.info/group/kyogi/50ws.htm</t>
  </si>
  <si>
    <t>URL;http://www.naganotennis.info/group/kyogi/60ws.htm</t>
  </si>
  <si>
    <t>URL;http://www.naganotennis.info/group/kyogi/70ws.htm</t>
  </si>
  <si>
    <t>URL;http://www.naganotennis.info/group/kyogi/1md.htm</t>
  </si>
  <si>
    <t>URL;http://www.naganotennis.info/group/kyogi/1wd.htm</t>
  </si>
  <si>
    <t>URL;http://www.naganotennis.info/group/kyogi/35md.htm</t>
  </si>
  <si>
    <t>URL;http://www.naganotennis.info/group/kyogi/45md.htm</t>
  </si>
  <si>
    <t>URL;http://www.naganotennis.info/group/kyogi/55md.htm</t>
  </si>
  <si>
    <t>URL;http://www.naganotennis.info/group/kyogi/65md.htm</t>
  </si>
  <si>
    <t>URL;http://www.naganotennis.info/group/kyogi/70md.htm</t>
  </si>
  <si>
    <t>URL;http://www.naganotennis.info/group/kyogi/75md.htm</t>
  </si>
  <si>
    <t>URL;http://www.naganotennis.info/group/kyogi/40wd.htm</t>
  </si>
  <si>
    <t>URL;http://www.naganotennis.info/group/kyogi/45wd.htm</t>
  </si>
  <si>
    <t>URL;http://www.naganotennis.info/group/kyogi/50wd.htm</t>
  </si>
  <si>
    <t>URL;http://www.naganotennis.info/group/kyogi/60wd.htm</t>
  </si>
  <si>
    <t>URL;http://www.naganotennis.info/group/kyogi/70wd.htm</t>
  </si>
  <si>
    <t>URL;http://www.naganotennis.info/group/kyogi/1mix.htm</t>
  </si>
  <si>
    <t>URL;http://www.naganotennis.info/group/kyogi/100mix.htm</t>
  </si>
  <si>
    <t>URL;http://www.naganotennis.info/group/kyogi/120mix.htm</t>
  </si>
  <si>
    <t>URL;http://www.naganotennis.info/group/kaiin/NOKAI.HTM</t>
  </si>
  <si>
    <t>http://www.naganotennis.info/group/kaiin/tool/</t>
  </si>
  <si>
    <r>
      <t>②『Webランキング取得』</t>
    </r>
    <r>
      <rPr>
        <b/>
        <sz val="10"/>
        <rFont val="ＭＳ ゴシック"/>
        <family val="3"/>
      </rPr>
      <t>をクリック</t>
    </r>
  </si>
  <si>
    <t>　長野県テニス協会のホームページ[一般大会エントリー]に大会主管IDでログインし、</t>
  </si>
  <si>
    <t>⑤『申請中』の選手のエントリーを入力する</t>
  </si>
  <si>
    <r>
      <t>　※オーダーオブプレーの発表前に</t>
    </r>
    <r>
      <rPr>
        <b/>
        <sz val="10"/>
        <rFont val="ＭＳ ゴシック"/>
        <family val="3"/>
      </rPr>
      <t>WALKOVERが</t>
    </r>
    <r>
      <rPr>
        <sz val="10"/>
        <rFont val="ＭＳ ゴシック"/>
        <family val="3"/>
      </rPr>
      <t>あった場合は、「参加選手の入力」から「</t>
    </r>
    <r>
      <rPr>
        <b/>
        <sz val="10"/>
        <rFont val="ＭＳ ゴシック"/>
        <family val="3"/>
      </rPr>
      <t>Ｗ／Ｏ</t>
    </r>
    <r>
      <rPr>
        <sz val="10"/>
        <rFont val="ＭＳ ゴシック"/>
        <family val="3"/>
      </rPr>
      <t>」ボタンを使用します。</t>
    </r>
  </si>
  <si>
    <t>　※　シード順位はランキング取得日を確定し「○月○日発表のランキングより作成」とします。</t>
  </si>
  <si>
    <t>----- 2019/ 3/25 　Ver2.20 -----</t>
  </si>
  <si>
    <t>　　ファイル（ｘｌｓ）サイズが800KBほどになる場合があります。</t>
  </si>
  <si>
    <t>　※シート名称や項目名称などを変更するとプログラムが動かなくなる場合があります。</t>
  </si>
  <si>
    <t>　※このツールはあくまでも補助ツールです。</t>
  </si>
  <si>
    <t>・新しいネットエントリーにあわせ機能を調整しました。</t>
  </si>
  <si>
    <r>
      <t>　『参加者名簿』シートのＢ５に[貼り付けのオプション]-</t>
    </r>
    <r>
      <rPr>
        <b/>
        <sz val="10"/>
        <rFont val="ＭＳ ゴシック"/>
        <family val="3"/>
      </rPr>
      <t>[値] （値のみ）</t>
    </r>
    <r>
      <rPr>
        <sz val="10"/>
        <rFont val="ＭＳ ゴシック"/>
        <family val="3"/>
      </rPr>
      <t>で貼り付けする。</t>
    </r>
  </si>
  <si>
    <t>　　　ランキングポイントＣＳＶファイルをご自分で作成される方、必ず以下の様式でお願いします。</t>
  </si>
  <si>
    <t>３２未満
２４以上</t>
  </si>
  <si>
    <t>２４未満
１６以上</t>
  </si>
  <si>
    <t>１６未満
１０以上</t>
  </si>
  <si>
    <t>１０未満</t>
  </si>
  <si>
    <t>３８未満
３０以上</t>
  </si>
  <si>
    <t>３０未満
２２以上</t>
  </si>
  <si>
    <t>２２未満
１６以上</t>
  </si>
  <si>
    <t>１６未満</t>
  </si>
  <si>
    <t>・グレード算出表、ランキングポイントを2019年度用に更新しました。</t>
  </si>
  <si>
    <t>このツールを使い効率よく 大会準備～協会への報告 を行ってください。</t>
  </si>
  <si>
    <t>　　（必要がなくなった「ランキング」シートを削除すれば小さくはなります。）</t>
  </si>
  <si>
    <t>　[アドイン]-[ユーザー設定のツールバー]を表示してください。</t>
  </si>
  <si>
    <r>
      <t>③長野県テニス協会ＨＰの一般大会エントリーより『CSV出力</t>
    </r>
    <r>
      <rPr>
        <b/>
        <sz val="10"/>
        <rFont val="ＭＳ ゴシック"/>
        <family val="3"/>
      </rPr>
      <t>』する</t>
    </r>
  </si>
  <si>
    <t>　[大会詳細]から種目ごとの[登録状況]から[ＣＳＶ出力]します。</t>
  </si>
  <si>
    <t>④『参加者名簿』シートに値コピーする</t>
  </si>
  <si>
    <t>　申請中の選手を受け付けた場合「参加選手入力」をクリックし、申請中の選手の入力をします。</t>
  </si>
  <si>
    <t>　　（ポイント取得範囲内であっても規約によりポイントのつかない場合がありますので注意。）</t>
  </si>
  <si>
    <t>　　参考）ＣＳＶファイルのフォーマット</t>
  </si>
  <si>
    <r>
      <t>　「参加者名簿」シートの</t>
    </r>
    <r>
      <rPr>
        <b/>
        <sz val="10"/>
        <rFont val="ＭＳ ゴシック"/>
        <family val="3"/>
      </rPr>
      <t>“結果順位”欄に</t>
    </r>
    <r>
      <rPr>
        <b/>
        <u val="single"/>
        <sz val="10"/>
        <rFont val="ＭＳ ゴシック"/>
        <family val="3"/>
      </rPr>
      <t>順位</t>
    </r>
    <r>
      <rPr>
        <b/>
        <sz val="10"/>
        <rFont val="ＭＳ ゴシック"/>
        <family val="3"/>
      </rPr>
      <t>を入力</t>
    </r>
    <r>
      <rPr>
        <sz val="10"/>
        <rFont val="ＭＳ ゴシック"/>
        <family val="3"/>
      </rPr>
      <t>してから「算出表作成」を実行してください。</t>
    </r>
  </si>
  <si>
    <t>　大会グレードや結果順位から選手の取得ポイントを算出し、「ランキンググレード・ポイント算出表」を作成します。</t>
  </si>
  <si>
    <t>　同時にランキング更新用ＣＳＶファイルを作成します。</t>
  </si>
  <si>
    <t>・大会グレードやシード順位の算出、シーディングリストの作成を行います。</t>
  </si>
  <si>
    <t>・大会後の報告書用に「ランキング・グレードポイント算出表」を作成します。</t>
  </si>
  <si>
    <t>ご使用にあたって要望、不都合などありましたら　長野県テニス協会（総務委員会）までご連絡ください。</t>
  </si>
  <si>
    <t>　このツールはMicrosoftExcelのＶＢＡマクロを用いて作成されています。</t>
  </si>
  <si>
    <t>　Microsoft Excelのセキュリティの設定によっては、</t>
  </si>
  <si>
    <t>　Microsoft Excelのヘルプや説明書をご確認頂き、　ご理解の上、セキュリティを設定してください。</t>
  </si>
  <si>
    <r>
      <t xml:space="preserve">  セキュリティの設定によって</t>
    </r>
    <r>
      <rPr>
        <b/>
        <sz val="10"/>
        <rFont val="ＭＳ ゴシック"/>
        <family val="3"/>
      </rPr>
      <t>「セキュリティ警告：コンテンツが無効にされました」と表示されます。</t>
    </r>
  </si>
  <si>
    <r>
      <t>　内容を確認のうえ、</t>
    </r>
    <r>
      <rPr>
        <b/>
        <sz val="10"/>
        <rFont val="ＭＳ ゴシック"/>
        <family val="3"/>
      </rPr>
      <t>[コンテンツの有効化]</t>
    </r>
    <r>
      <rPr>
        <sz val="10"/>
        <rFont val="ＭＳ ゴシック"/>
        <family val="3"/>
      </rPr>
      <t xml:space="preserve"> を指定してください</t>
    </r>
  </si>
  <si>
    <t>　・このツールでは１大会の１種目を扱います。</t>
  </si>
  <si>
    <t>　・ランキングデータをシート上に取り込むため、</t>
  </si>
  <si>
    <t>　「大会情報作成」から順番に使用して、「算出表作成」で終了です。</t>
  </si>
  <si>
    <t>　以下に使用方法と注意事項を説明します。</t>
  </si>
  <si>
    <t>　③で出力したエントリーＣＳＶファイルをExcelで開き、Ｂ４～Ｅ列最後尾までをコピーし、</t>
  </si>
  <si>
    <r>
      <t>⑦『シーディング作成』</t>
    </r>
    <r>
      <rPr>
        <b/>
        <sz val="10"/>
        <rFont val="ＭＳ ゴシック"/>
        <family val="3"/>
      </rPr>
      <t>をクリック</t>
    </r>
  </si>
  <si>
    <r>
      <t>⑧結果順位を入力し、『ランキンググレード・ポイント算出表』</t>
    </r>
    <r>
      <rPr>
        <b/>
        <sz val="10"/>
        <rFont val="ＭＳ ゴシック"/>
        <family val="3"/>
      </rPr>
      <t>を作成</t>
    </r>
  </si>
  <si>
    <t>⑨『大会報告書』をまとめ、競技部に提出</t>
  </si>
  <si>
    <t>⑥シード順位、大会グレードの計算</t>
  </si>
  <si>
    <t>　ランキング、シード順位、大会グレードなどが算出されます。</t>
  </si>
  <si>
    <t>・ネットエントリーサーバーから種目ごとにエントリーＣＳＶを出力して「参加者名簿」シートにコピーします。</t>
  </si>
  <si>
    <t>このツールは規約（ルール）の改定、機能追加、不具合などの理由により不定期にバージョンアップがされます。</t>
  </si>
  <si>
    <r>
      <t>　参加選手全員の入力を終え、[参加選手入力]の</t>
    </r>
    <r>
      <rPr>
        <b/>
        <sz val="10"/>
        <rFont val="ＭＳ ゴシック"/>
        <family val="3"/>
      </rPr>
      <t>[ランキングやシードの計算を実行する]</t>
    </r>
    <r>
      <rPr>
        <sz val="10"/>
        <rFont val="ＭＳ ゴシック"/>
        <family val="3"/>
      </rPr>
      <t>を押してください。</t>
    </r>
  </si>
  <si>
    <r>
      <t>　　　チェックをはずし実行すると</t>
    </r>
    <r>
      <rPr>
        <b/>
        <sz val="10"/>
        <rFont val="ＭＳ ゴシック"/>
        <family val="3"/>
      </rPr>
      <t>ランキング列、グレード算出のポイント列</t>
    </r>
    <r>
      <rPr>
        <sz val="10"/>
        <rFont val="ＭＳ ゴシック"/>
        <family val="3"/>
      </rPr>
      <t>は上書きしません。</t>
    </r>
  </si>
  <si>
    <t>　　　申請中などで、ランキングの取得ができない選手がいる場合、</t>
  </si>
  <si>
    <t>　　　ランキング、グレード算出のポイントを手入力して、チェックをはずし、計算を実行してください。</t>
  </si>
  <si>
    <r>
      <t>　「</t>
    </r>
    <r>
      <rPr>
        <b/>
        <sz val="10"/>
        <rFont val="ＭＳ ゴシック"/>
        <family val="3"/>
      </rPr>
      <t>ランキング（Ｆ列）を再取得する</t>
    </r>
    <r>
      <rPr>
        <sz val="10"/>
        <rFont val="ＭＳ ゴシック"/>
        <family val="3"/>
      </rPr>
      <t>」のチェックボタンについて</t>
    </r>
  </si>
  <si>
    <r>
      <t>　</t>
    </r>
    <r>
      <rPr>
        <b/>
        <sz val="10"/>
        <rFont val="ＭＳ ゴシック"/>
        <family val="3"/>
      </rPr>
      <t>『参加者名簿ソート』</t>
    </r>
    <r>
      <rPr>
        <sz val="10"/>
        <rFont val="ＭＳ ゴシック"/>
        <family val="3"/>
      </rPr>
      <t>について</t>
    </r>
  </si>
  <si>
    <t>　　"番号"（Ａ列）はシーディングリスト作成後に変更しても問題ありません。</t>
  </si>
  <si>
    <t>　　用途に応じて「参加者名簿」をソート（番号順、シード順、結果順位順で並び替え）できます。</t>
  </si>
  <si>
    <t>　　ドロー抽選後、ドロー番号に変更してソートすれば、 ドロー表に照らして結果順位の入力がし易くなります。</t>
  </si>
  <si>
    <t>　※　結果順位はポイントの取得該当者のみをBest**形式で　1,2,4,8,16,32,64と入力してください。</t>
  </si>
  <si>
    <t>　「ランキンググレード・ポイント算出表」は印刷（もしくはPDF化）して他の報告書と一緒に競技部に提出してください</t>
  </si>
  <si>
    <r>
      <t>　⑧で出力したランキング更新用</t>
    </r>
    <r>
      <rPr>
        <b/>
        <sz val="10"/>
        <rFont val="ＭＳ ゴシック"/>
        <family val="3"/>
      </rPr>
      <t>ＣＳＶファイルはランキング管理者に提出してください。</t>
    </r>
  </si>
  <si>
    <t>バージョンアップ情報</t>
  </si>
  <si>
    <t>使用方法の説明</t>
  </si>
  <si>
    <t>○セキュリティ設定における注意○</t>
  </si>
  <si>
    <t>&lt;大会申し込みの締切り後&gt;</t>
  </si>
  <si>
    <t>＜大会終了後＞</t>
  </si>
  <si>
    <t>Version.2.20.1</t>
  </si>
  <si>
    <t>----- 2019/ 4/25 　Ver2.20.1 -----</t>
  </si>
  <si>
    <t>・ランキングサイトの変更にあわせ調整。</t>
  </si>
  <si>
    <t>茅野フォレストテニストーナメント2019</t>
  </si>
  <si>
    <t>女子</t>
  </si>
  <si>
    <t>ダブルス</t>
  </si>
  <si>
    <t>2019/05/04UP 女子ダブルス</t>
  </si>
  <si>
    <t>順位</t>
  </si>
  <si>
    <t xml:space="preserve">名  前 </t>
  </si>
  <si>
    <t>登録番号</t>
  </si>
  <si>
    <t xml:space="preserve">（加盟団体：所属団体）   </t>
  </si>
  <si>
    <t>Point</t>
  </si>
  <si>
    <t>総Point</t>
  </si>
  <si>
    <t>駒ヶ根</t>
  </si>
  <si>
    <t>東御</t>
  </si>
  <si>
    <t>松本</t>
  </si>
  <si>
    <t>佐久</t>
  </si>
  <si>
    <t>塩尻</t>
  </si>
  <si>
    <t>茅野</t>
  </si>
  <si>
    <t>スポーツ</t>
  </si>
  <si>
    <t>長野</t>
  </si>
  <si>
    <t>山本</t>
  </si>
  <si>
    <t>選手権</t>
  </si>
  <si>
    <t>上田</t>
  </si>
  <si>
    <t>須坂</t>
  </si>
  <si>
    <t>山形人工芝</t>
  </si>
  <si>
    <t>山形ランクアップ</t>
  </si>
  <si>
    <t>千曲</t>
  </si>
  <si>
    <t>岡谷室</t>
  </si>
  <si>
    <t>室内選</t>
  </si>
  <si>
    <t>上原千佳</t>
  </si>
  <si>
    <t>N2018-G5094</t>
  </si>
  <si>
    <t>（松本：ＣＬＵＢ ｍ＆ｍ）</t>
  </si>
  <si>
    <t>畦上みずき</t>
  </si>
  <si>
    <t>N2018-G5147</t>
  </si>
  <si>
    <t>（塩尻：塩尻テニスクラブ）</t>
  </si>
  <si>
    <t>湯本寛菜</t>
  </si>
  <si>
    <t>N2018-G5215</t>
  </si>
  <si>
    <t>（長野：ＴＥＡＭ ｍ＆ｍ）</t>
  </si>
  <si>
    <t>小林良子</t>
  </si>
  <si>
    <t>N2018-G5278</t>
  </si>
  <si>
    <t>（軽井：軽井沢町役場テニスクラブ）</t>
  </si>
  <si>
    <t>横野めぐみ</t>
  </si>
  <si>
    <t>N2018-G5007</t>
  </si>
  <si>
    <t>（松本：ＣＬＵＢ Ｔ＆Ｇ）</t>
  </si>
  <si>
    <t>原田敦子</t>
  </si>
  <si>
    <t>N2018-G5285</t>
  </si>
  <si>
    <t>（長野：長野日本無線テニスクラブ）</t>
  </si>
  <si>
    <t>原田奈緒</t>
  </si>
  <si>
    <t>N2018-G5293</t>
  </si>
  <si>
    <t>（長野：エーデルテニスクラブ）</t>
  </si>
  <si>
    <t>門田ゆりか</t>
  </si>
  <si>
    <t>N2018-G5216</t>
  </si>
  <si>
    <t>（長野：Ｔｉｐａ！）</t>
  </si>
  <si>
    <t>岩崎綾乃</t>
  </si>
  <si>
    <t>N2018-G5146</t>
  </si>
  <si>
    <t>（岡谷：エコーテニスクラブ）</t>
  </si>
  <si>
    <t>浦野裕美</t>
  </si>
  <si>
    <t>N2018-G5016</t>
  </si>
  <si>
    <t>（茅野：茅野市テニス協会）</t>
  </si>
  <si>
    <t>二木いずみ</t>
  </si>
  <si>
    <t>N2018-G5053</t>
  </si>
  <si>
    <t>（長野：西和田テニスクラブ）</t>
  </si>
  <si>
    <t>堀川美子</t>
  </si>
  <si>
    <t>N2018-G5030</t>
  </si>
  <si>
    <t>（須坂：須坂ローンテニスクラブ）</t>
  </si>
  <si>
    <t>高木わか子</t>
  </si>
  <si>
    <t>N2018-G5071</t>
  </si>
  <si>
    <t>（岡谷：ジュノス・Ｂ・テニスクラブ）</t>
  </si>
  <si>
    <t>内田房子</t>
  </si>
  <si>
    <t>N2018-G5280</t>
  </si>
  <si>
    <t>（松本：ＴＥＡＭ ＭＴＯ）</t>
  </si>
  <si>
    <t>帯川智子</t>
  </si>
  <si>
    <t>N2018-G5379</t>
  </si>
  <si>
    <t>長谷川朋美</t>
  </si>
  <si>
    <t>N2018-G5176</t>
  </si>
  <si>
    <t>（岡谷：諏訪湖テニスクラブ）</t>
  </si>
  <si>
    <t>斉藤めぐみ</t>
  </si>
  <si>
    <t>N2018-G5345</t>
  </si>
  <si>
    <t>繁村千佳子</t>
  </si>
  <si>
    <t>N2018-G5032</t>
  </si>
  <si>
    <t>（松本：アドバンテージテニスクラブ）</t>
  </si>
  <si>
    <t>戸田ひとみ</t>
  </si>
  <si>
    <t>N2018-G5209</t>
  </si>
  <si>
    <t>（山形：ＳＹＣ）</t>
  </si>
  <si>
    <t>関亜希</t>
  </si>
  <si>
    <t>N2018-G5263</t>
  </si>
  <si>
    <t>（上田：日信工業テニス部）</t>
  </si>
  <si>
    <t>平出美恵子</t>
  </si>
  <si>
    <t>N2018-G5077</t>
  </si>
  <si>
    <t>（諏訪：さゆりちゃんクラブ）</t>
  </si>
  <si>
    <t>降幡真美</t>
  </si>
  <si>
    <t>N2018-G5383</t>
  </si>
  <si>
    <t>（松本：ＴＯＭＢＯ ＲＥＳＴＡＮＧＬＥ）</t>
  </si>
  <si>
    <t>19駒ヶ根</t>
  </si>
  <si>
    <t>18東御</t>
  </si>
  <si>
    <t>18松本</t>
  </si>
  <si>
    <t>18佐久</t>
  </si>
  <si>
    <t>17塩尻</t>
  </si>
  <si>
    <t>18茅野</t>
  </si>
  <si>
    <t>13スポーツ</t>
  </si>
  <si>
    <t>18長野</t>
  </si>
  <si>
    <t>18山本清</t>
  </si>
  <si>
    <t>18選手権</t>
  </si>
  <si>
    <t>18上田</t>
  </si>
  <si>
    <t>18須坂</t>
  </si>
  <si>
    <t>18人工芝</t>
  </si>
  <si>
    <t>18ランク</t>
  </si>
  <si>
    <t>17千曲</t>
  </si>
  <si>
    <t>18岡谷室</t>
  </si>
  <si>
    <t>18室内選</t>
  </si>
  <si>
    <t>雨天中止</t>
  </si>
  <si>
    <t>未開催</t>
  </si>
  <si>
    <t>浦野　裕美</t>
  </si>
  <si>
    <t>茅野市</t>
  </si>
  <si>
    <t>茅野市テニス協会</t>
  </si>
  <si>
    <t>高木　わか子</t>
  </si>
  <si>
    <t>岡谷市</t>
  </si>
  <si>
    <t>ジュノス・Ｂ・テニスクラブ</t>
  </si>
  <si>
    <t>岩崎　綾乃</t>
  </si>
  <si>
    <t>エコーテニスクラブ</t>
  </si>
  <si>
    <t>上原　千佳</t>
  </si>
  <si>
    <t>ＣＬＵＢ ｍ＆ｍ</t>
  </si>
  <si>
    <t>N2018-G5186</t>
  </si>
  <si>
    <t>吉村　由喜子</t>
  </si>
  <si>
    <t>ＴＥＡＭ ＭＴＯ</t>
  </si>
  <si>
    <t>N2018-G5246</t>
  </si>
  <si>
    <t>橋詰　郁美</t>
  </si>
  <si>
    <t>帯川　智子</t>
  </si>
  <si>
    <t>斉藤　めぐみ</t>
  </si>
  <si>
    <t>諏訪湖テニスクラブ</t>
  </si>
  <si>
    <t>N2018-J0348</t>
  </si>
  <si>
    <t>中嶋　由希</t>
  </si>
  <si>
    <t>駒ヶ根赤穂中学校</t>
  </si>
  <si>
    <t>N2018-J0252</t>
  </si>
  <si>
    <t>飯沼　有美</t>
  </si>
  <si>
    <t>辰野中学校</t>
  </si>
  <si>
    <t>N2018-G5016</t>
  </si>
  <si>
    <t>浦野　裕美</t>
  </si>
  <si>
    <t>茅野市</t>
  </si>
  <si>
    <t>茅野市テニス協会</t>
  </si>
  <si>
    <t>N2018-G5071</t>
  </si>
  <si>
    <t>高木　わか子</t>
  </si>
  <si>
    <t>岡谷市</t>
  </si>
  <si>
    <t>ジュノス・Ｂ・テニスクラブ</t>
  </si>
  <si>
    <t>シード順位</t>
  </si>
  <si>
    <t>シード順位</t>
  </si>
  <si>
    <t>番号</t>
  </si>
  <si>
    <t>ランキング</t>
  </si>
  <si>
    <t>氏名</t>
  </si>
  <si>
    <t>加盟団体</t>
  </si>
  <si>
    <t>所属団体</t>
  </si>
  <si>
    <t>茅野フォレストテニストーナメント2019  シーディングリスト</t>
  </si>
  <si>
    <t>女子ダブルス</t>
  </si>
  <si>
    <t>大会グレード：Ｄ</t>
  </si>
  <si>
    <t>茅野フォレストテニストーナメント2019</t>
  </si>
  <si>
    <t>女子ダブルス</t>
  </si>
  <si>
    <t>Ｄ</t>
  </si>
  <si>
    <t xml:space="preserve">  (2019年5月4日発表のランキングにより作成.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</si>
</sst>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yyyy&quot;年&quot;m&quot;月&quot;d&quot;日&quot;;@"/>
    <numFmt numFmtId="182" formatCode="0;[Red]0"/>
    <numFmt numFmtId="183" formatCode=";;;"/>
  </numFmts>
  <fonts count="73">
    <font>
      <sz val="10"/>
      <name val="ＭＳ Ｐゴシック"/>
      <family val="3"/>
    </font>
    <font>
      <sz val="6"/>
      <name val="ＭＳ Ｐゴシック"/>
      <family val="3"/>
    </font>
    <font>
      <u val="single"/>
      <sz val="10"/>
      <color indexed="12"/>
      <name val="ＭＳ Ｐゴシック"/>
      <family val="3"/>
    </font>
    <font>
      <u val="single"/>
      <sz val="10"/>
      <color indexed="36"/>
      <name val="ＭＳ Ｐゴシック"/>
      <family val="3"/>
    </font>
    <font>
      <b/>
      <sz val="10"/>
      <name val="ＭＳ Ｐゴシック"/>
      <family val="3"/>
    </font>
    <font>
      <sz val="10"/>
      <name val="ＭＳ ゴシック"/>
      <family val="3"/>
    </font>
    <font>
      <b/>
      <sz val="12"/>
      <name val="ＭＳ ゴシック"/>
      <family val="3"/>
    </font>
    <font>
      <b/>
      <sz val="10"/>
      <name val="ＭＳ ゴシック"/>
      <family val="3"/>
    </font>
    <font>
      <b/>
      <u val="single"/>
      <sz val="12"/>
      <name val="ＭＳ ゴシック"/>
      <family val="3"/>
    </font>
    <font>
      <b/>
      <u val="single"/>
      <sz val="10"/>
      <name val="ＭＳ ゴシック"/>
      <family val="3"/>
    </font>
    <font>
      <b/>
      <sz val="11"/>
      <name val="ＭＳ ゴシック"/>
      <family val="3"/>
    </font>
    <font>
      <sz val="8"/>
      <name val="ＭＳ ゴシック"/>
      <family val="3"/>
    </font>
    <font>
      <b/>
      <sz val="14"/>
      <name val="ＭＳ ゴシック"/>
      <family val="3"/>
    </font>
    <font>
      <b/>
      <u val="single"/>
      <sz val="12"/>
      <color indexed="12"/>
      <name val="ＭＳ ゴシック"/>
      <family val="3"/>
    </font>
    <font>
      <sz val="12"/>
      <name val="ＭＳ ゴシック"/>
      <family val="3"/>
    </font>
    <font>
      <b/>
      <sz val="8"/>
      <name val="ＭＳ ゴシック"/>
      <family val="3"/>
    </font>
    <font>
      <sz val="6"/>
      <name val="ＭＳ ゴシック"/>
      <family val="3"/>
    </font>
    <font>
      <b/>
      <sz val="6"/>
      <name val="ＭＳ ゴシック"/>
      <family val="3"/>
    </font>
    <font>
      <u val="single"/>
      <sz val="12"/>
      <name val="ＭＳ ゴシック"/>
      <family val="3"/>
    </font>
    <font>
      <sz val="7"/>
      <name val="ＭＳ ゴシック"/>
      <family val="3"/>
    </font>
    <font>
      <b/>
      <sz val="14"/>
      <name val="ＭＳ Ｐ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
      <color indexed="9"/>
      <name val="ＭＳ Ｐゴシック"/>
      <family val="3"/>
    </font>
    <font>
      <sz val="10"/>
      <color indexed="55"/>
      <name val="ＭＳ ゴシック"/>
      <family val="3"/>
    </font>
    <font>
      <sz val="8"/>
      <color indexed="9"/>
      <name val="ＭＳ ゴシック"/>
      <family val="3"/>
    </font>
    <font>
      <sz val="10"/>
      <color indexed="40"/>
      <name val="ＭＳ Ｐゴシック"/>
      <family val="3"/>
    </font>
    <font>
      <b/>
      <u val="single"/>
      <sz val="12"/>
      <color indexed="10"/>
      <name val="ＭＳ ゴシック"/>
      <family val="3"/>
    </font>
    <font>
      <sz val="10"/>
      <color indexed="9"/>
      <name val="ＭＳ ゴシック"/>
      <family val="3"/>
    </font>
    <font>
      <b/>
      <sz val="14"/>
      <color indexed="8"/>
      <name val="ＭＳ ゴシック"/>
      <family val="3"/>
    </font>
    <font>
      <b/>
      <u val="single"/>
      <sz val="14"/>
      <color indexed="8"/>
      <name val="ＭＳ ゴシック"/>
      <family val="3"/>
    </font>
    <font>
      <b/>
      <i/>
      <u val="single"/>
      <sz val="2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0"/>
      <color theme="0"/>
      <name val="ＭＳ Ｐゴシック"/>
      <family val="3"/>
    </font>
    <font>
      <sz val="10"/>
      <color theme="0" tint="-0.3499799966812134"/>
      <name val="ＭＳ ゴシック"/>
      <family val="3"/>
    </font>
    <font>
      <sz val="8"/>
      <color theme="0"/>
      <name val="ＭＳ ゴシック"/>
      <family val="3"/>
    </font>
    <font>
      <sz val="10"/>
      <color theme="0" tint="-0.24997000396251678"/>
      <name val="ＭＳ ゴシック"/>
      <family val="3"/>
    </font>
    <font>
      <sz val="10"/>
      <color rgb="FF00B0F0"/>
      <name val="Calibri"/>
      <family val="3"/>
    </font>
    <font>
      <b/>
      <u val="single"/>
      <sz val="12"/>
      <color rgb="FFFF0000"/>
      <name val="ＭＳ ゴシック"/>
      <family val="3"/>
    </font>
    <font>
      <sz val="10"/>
      <color theme="0"/>
      <name val="ＭＳ ゴシック"/>
      <family val="3"/>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24997000396251678"/>
        <bgColor indexed="64"/>
      </patternFill>
    </fill>
    <fill>
      <patternFill patternType="solid">
        <fgColor indexed="22"/>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style="thin"/>
      <top style="thin"/>
      <bottom style="thin"/>
    </border>
    <border>
      <left style="medium"/>
      <right style="thin"/>
      <top style="thin"/>
      <bottom style="medium"/>
    </border>
    <border>
      <left style="thin"/>
      <right style="medium"/>
      <top style="thin"/>
      <bottom style="medium"/>
    </border>
    <border>
      <left>
        <color indexed="63"/>
      </left>
      <right>
        <color indexed="63"/>
      </right>
      <top>
        <color indexed="63"/>
      </top>
      <bottom style="medium"/>
    </border>
    <border>
      <left>
        <color indexed="63"/>
      </left>
      <right style="thin"/>
      <top style="medium"/>
      <bottom style="thin"/>
    </border>
    <border>
      <left>
        <color indexed="63"/>
      </left>
      <right>
        <color indexed="63"/>
      </right>
      <top style="medium"/>
      <bottom>
        <color indexed="63"/>
      </bottom>
    </border>
    <border>
      <left style="thin"/>
      <right style="thin"/>
      <top style="thin"/>
      <bottom style="dashed"/>
    </border>
    <border>
      <left style="thin"/>
      <right style="thin"/>
      <top style="dashed"/>
      <bottom style="thin"/>
    </border>
    <border>
      <left style="thin"/>
      <right style="thin"/>
      <top style="dashed"/>
      <bottom style="dashed"/>
    </border>
    <border>
      <left style="thin"/>
      <right style="thin"/>
      <top style="dashed"/>
      <bottom style="medium"/>
    </border>
    <border>
      <left style="thin"/>
      <right style="thin"/>
      <top style="dashed"/>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thin"/>
    </border>
    <border>
      <left style="hair"/>
      <right style="hair"/>
      <top/>
      <bottom style="thin"/>
    </border>
    <border>
      <left style="hair"/>
      <right style="thin"/>
      <top/>
      <bottom style="thin"/>
    </border>
    <border>
      <left style="thin"/>
      <right style="hair"/>
      <top>
        <color indexed="63"/>
      </top>
      <bottom>
        <color indexed="63"/>
      </bottom>
    </border>
    <border>
      <left style="hair"/>
      <right style="hair"/>
      <top/>
      <bottom>
        <color indexed="63"/>
      </bottom>
    </border>
    <border>
      <left style="hair"/>
      <right style="thin"/>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style="thin"/>
      <right style="thin"/>
      <top>
        <color indexed="63"/>
      </top>
      <bottom style="thin"/>
    </border>
    <border>
      <left style="thin"/>
      <right style="thin"/>
      <top>
        <color indexed="63"/>
      </top>
      <bottom>
        <color indexed="63"/>
      </bottom>
    </border>
    <border>
      <left style="thin"/>
      <right style="thin"/>
      <top style="thin"/>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dashed"/>
      <bottom style="dashed"/>
    </border>
    <border>
      <left>
        <color indexed="63"/>
      </left>
      <right style="thin"/>
      <top style="dashed"/>
      <bottom style="dashed"/>
    </border>
    <border>
      <left style="thin"/>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style="thin"/>
      <top style="dashed"/>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color indexed="63"/>
      </left>
      <right style="medium"/>
      <top style="medium"/>
      <bottom style="thin"/>
    </border>
    <border>
      <left style="thin"/>
      <right>
        <color indexed="63"/>
      </right>
      <top style="dashed"/>
      <bottom style="medium"/>
    </border>
    <border>
      <left>
        <color indexed="63"/>
      </left>
      <right style="thin"/>
      <top style="dashed"/>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style="thin"/>
      <top>
        <color indexed="63"/>
      </top>
      <bottom style="medium"/>
    </border>
    <border>
      <left style="thin"/>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color indexed="63"/>
      </top>
      <bottom style="thin"/>
    </border>
    <border>
      <left style="medium"/>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1" applyNumberFormat="0" applyAlignment="0" applyProtection="0"/>
    <xf numFmtId="0" fontId="52"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0" borderId="4" applyNumberFormat="0" applyAlignment="0" applyProtection="0"/>
    <xf numFmtId="0" fontId="3" fillId="0" borderId="0" applyNumberFormat="0" applyFill="0" applyBorder="0" applyAlignment="0" applyProtection="0"/>
    <xf numFmtId="0" fontId="64" fillId="31" borderId="0" applyNumberFormat="0" applyBorder="0" applyAlignment="0" applyProtection="0"/>
  </cellStyleXfs>
  <cellXfs count="240">
    <xf numFmtId="0" fontId="0" fillId="0" borderId="0" xfId="0"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5" fillId="0" borderId="10" xfId="0" applyFont="1" applyBorder="1" applyAlignment="1">
      <alignment horizontal="center" vertical="center" shrinkToFit="1"/>
    </xf>
    <xf numFmtId="0" fontId="11" fillId="0" borderId="10" xfId="0" applyFont="1" applyBorder="1" applyAlignment="1">
      <alignment horizontal="center" vertical="center" shrinkToFit="1"/>
    </xf>
    <xf numFmtId="183" fontId="5" fillId="0" borderId="0" xfId="0" applyNumberFormat="1" applyFont="1" applyAlignment="1">
      <alignment vertical="center"/>
    </xf>
    <xf numFmtId="0" fontId="12" fillId="0" borderId="0" xfId="0" applyFont="1" applyAlignment="1" applyProtection="1">
      <alignment horizontal="center" vertical="center"/>
      <protection locked="0"/>
    </xf>
    <xf numFmtId="0" fontId="5" fillId="0" borderId="0" xfId="0" applyFont="1" applyAlignment="1">
      <alignment horizontal="center" vertical="center"/>
    </xf>
    <xf numFmtId="0" fontId="5" fillId="0" borderId="11" xfId="0" applyFont="1" applyBorder="1" applyAlignment="1">
      <alignment horizontal="center" vertical="center" shrinkToFit="1"/>
    </xf>
    <xf numFmtId="181" fontId="7" fillId="0" borderId="0" xfId="0" applyNumberFormat="1" applyFont="1" applyFill="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6" fillId="0" borderId="12" xfId="0" applyFont="1" applyBorder="1" applyAlignment="1">
      <alignment vertical="center"/>
    </xf>
    <xf numFmtId="0" fontId="14" fillId="0" borderId="13" xfId="0" applyFont="1" applyBorder="1" applyAlignment="1">
      <alignment vertical="center"/>
    </xf>
    <xf numFmtId="0" fontId="6" fillId="0" borderId="14" xfId="0" applyFont="1" applyBorder="1" applyAlignment="1">
      <alignment vertical="center"/>
    </xf>
    <xf numFmtId="0" fontId="11" fillId="0" borderId="15" xfId="0" applyFont="1" applyBorder="1" applyAlignment="1">
      <alignment horizontal="right"/>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0" xfId="0" applyFont="1" applyAlignment="1">
      <alignment vertical="center"/>
    </xf>
    <xf numFmtId="0" fontId="5" fillId="0" borderId="16" xfId="0" applyFont="1" applyBorder="1" applyAlignment="1">
      <alignment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10" xfId="0" applyFont="1" applyBorder="1" applyAlignment="1">
      <alignment horizontal="lef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11" fillId="0" borderId="15" xfId="0" applyFont="1" applyBorder="1" applyAlignment="1">
      <alignment/>
    </xf>
    <xf numFmtId="0" fontId="14" fillId="0" borderId="14" xfId="0" applyFont="1" applyBorder="1" applyAlignment="1">
      <alignment vertical="center"/>
    </xf>
    <xf numFmtId="0" fontId="6" fillId="0" borderId="14" xfId="0" applyFont="1" applyBorder="1" applyAlignment="1">
      <alignment horizontal="right" vertical="center"/>
    </xf>
    <xf numFmtId="0" fontId="11" fillId="0" borderId="20" xfId="0" applyFont="1" applyBorder="1" applyAlignment="1">
      <alignment horizontal="center" vertical="center"/>
    </xf>
    <xf numFmtId="0" fontId="6" fillId="0" borderId="25" xfId="0" applyFont="1" applyBorder="1" applyAlignment="1">
      <alignment horizontal="right" vertical="center" shrinkToFit="1"/>
    </xf>
    <xf numFmtId="0" fontId="17" fillId="0" borderId="25" xfId="0" applyFont="1" applyBorder="1" applyAlignment="1">
      <alignment horizontal="center" vertical="top" wrapText="1"/>
    </xf>
    <xf numFmtId="0" fontId="11" fillId="0" borderId="0" xfId="0" applyFont="1" applyBorder="1" applyAlignment="1">
      <alignment vertical="center"/>
    </xf>
    <xf numFmtId="0" fontId="5" fillId="0" borderId="0" xfId="0" applyFont="1" applyBorder="1" applyAlignment="1">
      <alignment vertical="center"/>
    </xf>
    <xf numFmtId="0" fontId="18" fillId="0" borderId="0" xfId="0" applyFont="1" applyBorder="1" applyAlignment="1">
      <alignment horizontal="right" vertical="center"/>
    </xf>
    <xf numFmtId="0" fontId="5" fillId="0" borderId="0" xfId="0" applyFont="1" applyBorder="1" applyAlignment="1">
      <alignment vertical="center"/>
    </xf>
    <xf numFmtId="0" fontId="5" fillId="0" borderId="26" xfId="0" applyFont="1" applyBorder="1" applyAlignment="1">
      <alignment horizontal="center" vertical="center"/>
    </xf>
    <xf numFmtId="0" fontId="11" fillId="0" borderId="10" xfId="0" applyFont="1" applyBorder="1" applyAlignment="1">
      <alignment horizontal="center" vertical="center"/>
    </xf>
    <xf numFmtId="0" fontId="5" fillId="0" borderId="0" xfId="0" applyFont="1" applyBorder="1" applyAlignment="1">
      <alignment horizontal="center" vertical="center"/>
    </xf>
    <xf numFmtId="0" fontId="11" fillId="0" borderId="22" xfId="0" applyFont="1" applyBorder="1" applyAlignment="1">
      <alignment horizontal="center" vertical="center" shrinkToFit="1"/>
    </xf>
    <xf numFmtId="0" fontId="11" fillId="0" borderId="22" xfId="0" applyFont="1" applyFill="1" applyBorder="1" applyAlignment="1">
      <alignment horizontal="center" vertical="center" shrinkToFit="1"/>
    </xf>
    <xf numFmtId="0" fontId="7" fillId="0" borderId="0" xfId="0" applyFont="1" applyAlignment="1" quotePrefix="1">
      <alignment vertical="center"/>
    </xf>
    <xf numFmtId="0" fontId="5" fillId="0" borderId="27" xfId="0" applyFont="1" applyBorder="1" applyAlignment="1">
      <alignment vertical="center"/>
    </xf>
    <xf numFmtId="0" fontId="12" fillId="0" borderId="0" xfId="0" applyFont="1" applyAlignment="1" applyProtection="1">
      <alignment horizontal="right" vertical="center" shrinkToFit="1"/>
      <protection locked="0"/>
    </xf>
    <xf numFmtId="0" fontId="12" fillId="0" borderId="0" xfId="0" applyFont="1" applyAlignment="1" applyProtection="1">
      <alignment horizontal="left" vertical="center" shrinkToFit="1"/>
      <protection locked="0"/>
    </xf>
    <xf numFmtId="0" fontId="5" fillId="0" borderId="10" xfId="0" applyFont="1" applyBorder="1" applyAlignment="1">
      <alignment horizontal="left" vertical="center" shrinkToFit="1"/>
    </xf>
    <xf numFmtId="0" fontId="10" fillId="0" borderId="0" xfId="0" applyFont="1" applyBorder="1" applyAlignment="1">
      <alignment horizontal="right" vertical="center"/>
    </xf>
    <xf numFmtId="0" fontId="12" fillId="0" borderId="0" xfId="0" applyFont="1" applyBorder="1" applyAlignment="1">
      <alignment horizontal="center" vertical="center"/>
    </xf>
    <xf numFmtId="31" fontId="0" fillId="0" borderId="0" xfId="0" applyNumberFormat="1" applyBorder="1" applyAlignment="1">
      <alignment horizontal="center" vertical="center"/>
    </xf>
    <xf numFmtId="0" fontId="12" fillId="0" borderId="0" xfId="0" applyFont="1" applyBorder="1" applyAlignment="1">
      <alignment vertical="center"/>
    </xf>
    <xf numFmtId="0" fontId="0" fillId="32" borderId="0" xfId="0" applyFill="1" applyAlignment="1">
      <alignment horizontal="left" vertical="center"/>
    </xf>
    <xf numFmtId="0" fontId="0" fillId="32" borderId="0" xfId="0" applyFill="1" applyAlignment="1">
      <alignment vertical="center"/>
    </xf>
    <xf numFmtId="0" fontId="0" fillId="32" borderId="0" xfId="0" applyFill="1" applyAlignment="1">
      <alignment horizontal="center" vertical="center"/>
    </xf>
    <xf numFmtId="0" fontId="65" fillId="0" borderId="0" xfId="43" applyFont="1" applyAlignment="1" applyProtection="1">
      <alignment vertical="center"/>
      <protection/>
    </xf>
    <xf numFmtId="0" fontId="5" fillId="0" borderId="0" xfId="0" applyFont="1" applyAlignment="1" quotePrefix="1">
      <alignment vertical="center"/>
    </xf>
    <xf numFmtId="0" fontId="66" fillId="0" borderId="0" xfId="0" applyFont="1" applyAlignment="1">
      <alignment vertical="center"/>
    </xf>
    <xf numFmtId="0" fontId="67" fillId="0" borderId="10" xfId="0" applyFont="1" applyBorder="1" applyAlignment="1">
      <alignment horizontal="center" vertical="center"/>
    </xf>
    <xf numFmtId="0" fontId="67" fillId="0" borderId="20" xfId="0" applyFont="1" applyBorder="1" applyAlignment="1">
      <alignment horizontal="center" vertical="center"/>
    </xf>
    <xf numFmtId="0" fontId="5" fillId="33" borderId="19" xfId="0" applyFont="1" applyFill="1" applyBorder="1" applyAlignment="1">
      <alignment vertical="center"/>
    </xf>
    <xf numFmtId="0" fontId="5" fillId="33" borderId="20" xfId="0" applyFont="1" applyFill="1" applyBorder="1" applyAlignment="1">
      <alignment horizontal="center" vertical="center"/>
    </xf>
    <xf numFmtId="0" fontId="68" fillId="33" borderId="18" xfId="0" applyFont="1" applyFill="1" applyBorder="1" applyAlignment="1">
      <alignment horizontal="center" vertical="center"/>
    </xf>
    <xf numFmtId="0" fontId="68" fillId="33" borderId="17" xfId="0" applyFont="1" applyFill="1" applyBorder="1" applyAlignment="1">
      <alignment horizontal="center" vertical="center"/>
    </xf>
    <xf numFmtId="0" fontId="20" fillId="0" borderId="0" xfId="0" applyFont="1" applyAlignment="1">
      <alignment horizontal="center" vertical="center"/>
    </xf>
    <xf numFmtId="0" fontId="15" fillId="0" borderId="0" xfId="0" applyFont="1" applyAlignment="1">
      <alignment vertical="center"/>
    </xf>
    <xf numFmtId="0" fontId="11" fillId="0" borderId="0" xfId="0" applyFont="1" applyAlignment="1">
      <alignment horizontal="left" vertical="center"/>
    </xf>
    <xf numFmtId="0" fontId="11" fillId="0" borderId="0" xfId="0" applyFont="1" applyAlignment="1">
      <alignment horizontal="right" vertical="center"/>
    </xf>
    <xf numFmtId="0" fontId="69" fillId="32" borderId="0" xfId="0" applyFont="1" applyFill="1" applyAlignment="1">
      <alignment vertical="center"/>
    </xf>
    <xf numFmtId="0" fontId="6" fillId="0" borderId="0" xfId="0" applyFont="1" applyBorder="1" applyAlignment="1">
      <alignment horizontal="center" vertical="center"/>
    </xf>
    <xf numFmtId="0" fontId="14" fillId="0" borderId="0" xfId="0" applyFont="1" applyAlignment="1" quotePrefix="1">
      <alignment vertical="center"/>
    </xf>
    <xf numFmtId="0" fontId="14" fillId="0" borderId="0" xfId="0" applyFont="1" applyAlignment="1" quotePrefix="1">
      <alignment horizontal="left" vertical="center"/>
    </xf>
    <xf numFmtId="0" fontId="21" fillId="0" borderId="10" xfId="0" applyFont="1" applyBorder="1" applyAlignment="1">
      <alignment vertical="center" shrinkToFit="1"/>
    </xf>
    <xf numFmtId="0" fontId="21" fillId="34" borderId="10" xfId="0" applyFont="1" applyFill="1" applyBorder="1" applyAlignment="1">
      <alignment vertical="center" shrinkToFit="1"/>
    </xf>
    <xf numFmtId="0" fontId="21" fillId="0" borderId="28" xfId="0" applyFont="1" applyBorder="1" applyAlignment="1">
      <alignment vertical="center" shrinkToFit="1"/>
    </xf>
    <xf numFmtId="0" fontId="21" fillId="0" borderId="29" xfId="0" applyFont="1" applyBorder="1" applyAlignment="1">
      <alignment vertical="center" shrinkToFit="1"/>
    </xf>
    <xf numFmtId="0" fontId="21" fillId="0" borderId="30" xfId="0" applyFont="1" applyBorder="1" applyAlignment="1">
      <alignment vertical="center" shrinkToFit="1"/>
    </xf>
    <xf numFmtId="0" fontId="21" fillId="0" borderId="31" xfId="0" applyFont="1" applyBorder="1" applyAlignment="1">
      <alignment vertical="center" shrinkToFit="1"/>
    </xf>
    <xf numFmtId="0" fontId="21" fillId="0" borderId="10" xfId="0" applyFont="1" applyFill="1" applyBorder="1" applyAlignment="1">
      <alignment vertical="center" shrinkToFit="1"/>
    </xf>
    <xf numFmtId="0" fontId="21" fillId="0" borderId="32" xfId="0" applyFont="1" applyBorder="1" applyAlignment="1">
      <alignment vertical="center" shrinkToFit="1"/>
    </xf>
    <xf numFmtId="0" fontId="14" fillId="0" borderId="33" xfId="0" applyFont="1" applyBorder="1" applyAlignment="1">
      <alignment horizontal="center" vertical="center"/>
    </xf>
    <xf numFmtId="0" fontId="14" fillId="0" borderId="34" xfId="0" applyFont="1" applyBorder="1" applyAlignment="1">
      <alignment horizontal="center" vertical="center" shrinkToFit="1"/>
    </xf>
    <xf numFmtId="0" fontId="5" fillId="0" borderId="34" xfId="0" applyFont="1" applyBorder="1" applyAlignment="1">
      <alignment horizontal="center" vertical="center"/>
    </xf>
    <xf numFmtId="0" fontId="11" fillId="0" borderId="34" xfId="0" applyFont="1" applyBorder="1" applyAlignment="1">
      <alignment horizontal="center" vertical="center" wrapText="1"/>
    </xf>
    <xf numFmtId="0" fontId="5" fillId="0" borderId="34" xfId="0" applyFont="1" applyBorder="1" applyAlignment="1">
      <alignment horizontal="center" vertical="center" shrinkToFit="1"/>
    </xf>
    <xf numFmtId="0" fontId="13" fillId="0" borderId="34"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3" xfId="0" applyNumberFormat="1" applyFont="1" applyBorder="1" applyAlignment="1" applyProtection="1">
      <alignment horizontal="center" vertical="center"/>
      <protection locked="0"/>
    </xf>
    <xf numFmtId="0" fontId="5" fillId="0" borderId="34" xfId="0" applyFont="1" applyBorder="1" applyAlignment="1" applyProtection="1">
      <alignment vertical="center"/>
      <protection locked="0"/>
    </xf>
    <xf numFmtId="0" fontId="5" fillId="0" borderId="35" xfId="0" applyFont="1" applyBorder="1" applyAlignment="1" applyProtection="1">
      <alignment vertical="center"/>
      <protection locked="0"/>
    </xf>
    <xf numFmtId="183" fontId="5" fillId="0" borderId="36" xfId="0" applyNumberFormat="1" applyFont="1" applyBorder="1" applyAlignment="1" applyProtection="1">
      <alignment horizontal="center" vertical="center"/>
      <protection locked="0"/>
    </xf>
    <xf numFmtId="0" fontId="5" fillId="0" borderId="37" xfId="0" applyFont="1" applyBorder="1" applyAlignment="1" applyProtection="1">
      <alignment vertical="center"/>
      <protection locked="0"/>
    </xf>
    <xf numFmtId="0" fontId="5" fillId="0" borderId="38" xfId="0" applyFont="1" applyBorder="1" applyAlignment="1" applyProtection="1">
      <alignment vertical="center"/>
      <protection locked="0"/>
    </xf>
    <xf numFmtId="183" fontId="5" fillId="0" borderId="39" xfId="0" applyNumberFormat="1" applyFont="1" applyBorder="1" applyAlignment="1" applyProtection="1">
      <alignment horizontal="center" vertical="center"/>
      <protection locked="0"/>
    </xf>
    <xf numFmtId="0" fontId="5" fillId="0" borderId="40" xfId="0" applyFont="1" applyBorder="1" applyAlignment="1" applyProtection="1">
      <alignment vertical="center"/>
      <protection locked="0"/>
    </xf>
    <xf numFmtId="0" fontId="5" fillId="0" borderId="41" xfId="0" applyFont="1" applyBorder="1" applyAlignment="1" applyProtection="1">
      <alignment vertical="center"/>
      <protection locked="0"/>
    </xf>
    <xf numFmtId="14" fontId="0" fillId="0" borderId="0" xfId="0" applyNumberFormat="1" applyAlignment="1">
      <alignment vertical="center"/>
    </xf>
    <xf numFmtId="0" fontId="5" fillId="0" borderId="39" xfId="0" applyNumberFormat="1" applyFont="1" applyBorder="1" applyAlignment="1" applyProtection="1">
      <alignment horizontal="center" vertical="center"/>
      <protection locked="0"/>
    </xf>
    <xf numFmtId="0" fontId="5" fillId="0" borderId="34" xfId="0" applyFont="1" applyBorder="1" applyAlignment="1" applyProtection="1">
      <alignment vertical="center"/>
      <protection locked="0"/>
    </xf>
    <xf numFmtId="0" fontId="5" fillId="0" borderId="40" xfId="0" applyFont="1" applyBorder="1" applyAlignment="1" applyProtection="1">
      <alignment vertical="center"/>
      <protection locked="0"/>
    </xf>
    <xf numFmtId="0" fontId="5" fillId="0" borderId="34" xfId="0" applyNumberFormat="1" applyFont="1" applyBorder="1" applyAlignment="1" applyProtection="1">
      <alignment vertical="center"/>
      <protection locked="0"/>
    </xf>
    <xf numFmtId="0" fontId="0" fillId="0" borderId="37" xfId="0" applyBorder="1" applyAlignment="1">
      <alignment vertical="center"/>
    </xf>
    <xf numFmtId="0" fontId="0" fillId="0" borderId="40" xfId="0" applyBorder="1" applyAlignment="1">
      <alignment vertical="center"/>
    </xf>
    <xf numFmtId="0" fontId="0" fillId="0" borderId="34" xfId="0" applyBorder="1" applyAlignment="1">
      <alignment vertical="center"/>
    </xf>
    <xf numFmtId="183" fontId="0" fillId="0" borderId="40" xfId="0" applyNumberFormat="1" applyBorder="1" applyAlignment="1">
      <alignment vertical="center"/>
    </xf>
    <xf numFmtId="183" fontId="0" fillId="0" borderId="37" xfId="0" applyNumberFormat="1" applyBorder="1" applyAlignment="1">
      <alignmen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7" xfId="0"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0" xfId="0" applyBorder="1" applyAlignment="1">
      <alignment horizontal="center" vertical="center"/>
    </xf>
    <xf numFmtId="0" fontId="0" fillId="0" borderId="41" xfId="0" applyBorder="1" applyAlignment="1">
      <alignment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22" xfId="0" applyFont="1" applyBorder="1" applyAlignment="1">
      <alignment horizontal="center" vertical="center"/>
    </xf>
    <xf numFmtId="0" fontId="12" fillId="0" borderId="0" xfId="0" applyFont="1" applyBorder="1" applyAlignment="1">
      <alignment horizontal="center" vertical="center"/>
    </xf>
    <xf numFmtId="0" fontId="70" fillId="0" borderId="0" xfId="0" applyFont="1" applyAlignment="1">
      <alignment horizontal="center" vertical="center"/>
    </xf>
    <xf numFmtId="31" fontId="0" fillId="0" borderId="0" xfId="0" applyNumberFormat="1" applyBorder="1" applyAlignment="1">
      <alignment horizontal="center" vertical="center"/>
    </xf>
    <xf numFmtId="0" fontId="12" fillId="0" borderId="44" xfId="0" applyFont="1" applyFill="1" applyBorder="1" applyAlignment="1" applyProtection="1">
      <alignment horizontal="center" vertical="center" shrinkToFit="1"/>
      <protection locked="0"/>
    </xf>
    <xf numFmtId="0" fontId="5" fillId="0" borderId="10" xfId="0" applyFont="1" applyBorder="1" applyAlignment="1">
      <alignment horizontal="center" vertical="center"/>
    </xf>
    <xf numFmtId="0" fontId="5" fillId="0" borderId="42" xfId="0" applyFont="1" applyBorder="1" applyAlignment="1">
      <alignment horizontal="center" vertical="center"/>
    </xf>
    <xf numFmtId="0" fontId="5" fillId="0" borderId="22" xfId="0" applyFont="1" applyBorder="1" applyAlignment="1">
      <alignment horizontal="center" vertical="center"/>
    </xf>
    <xf numFmtId="0" fontId="6" fillId="0" borderId="45" xfId="0" applyFont="1" applyBorder="1" applyAlignment="1">
      <alignment horizontal="right" vertical="center" shrinkToFit="1"/>
    </xf>
    <xf numFmtId="0" fontId="6" fillId="0" borderId="12" xfId="0" applyFont="1" applyBorder="1" applyAlignment="1">
      <alignment horizontal="right" vertical="center" shrinkToFit="1"/>
    </xf>
    <xf numFmtId="0" fontId="6" fillId="0" borderId="12" xfId="0" applyFont="1" applyBorder="1" applyAlignment="1">
      <alignment horizontal="left" vertical="center" shrinkToFit="1"/>
    </xf>
    <xf numFmtId="181" fontId="6" fillId="0" borderId="12" xfId="0" applyNumberFormat="1" applyFont="1" applyBorder="1" applyAlignment="1">
      <alignment horizontal="right" vertical="center"/>
    </xf>
    <xf numFmtId="181" fontId="6" fillId="0" borderId="46" xfId="0" applyNumberFormat="1" applyFont="1" applyBorder="1" applyAlignment="1">
      <alignment horizontal="right" vertical="center"/>
    </xf>
    <xf numFmtId="0" fontId="6" fillId="0" borderId="14" xfId="0" applyFont="1" applyBorder="1" applyAlignment="1">
      <alignment horizontal="left" vertical="center"/>
    </xf>
    <xf numFmtId="181" fontId="6" fillId="0" borderId="14" xfId="0" applyNumberFormat="1" applyFont="1" applyBorder="1" applyAlignment="1">
      <alignment horizontal="left" vertical="center"/>
    </xf>
    <xf numFmtId="0" fontId="6" fillId="0" borderId="14" xfId="0" applyFont="1" applyBorder="1" applyAlignment="1">
      <alignment horizontal="left" vertical="center" shrinkToFit="1"/>
    </xf>
    <xf numFmtId="0" fontId="11" fillId="0" borderId="15" xfId="0" applyFont="1" applyBorder="1" applyAlignment="1">
      <alignment horizontal="right"/>
    </xf>
    <xf numFmtId="0" fontId="5" fillId="0" borderId="47" xfId="0" applyFont="1" applyBorder="1" applyAlignment="1">
      <alignment horizontal="center" vertical="center"/>
    </xf>
    <xf numFmtId="0" fontId="5" fillId="0" borderId="26" xfId="0" applyFont="1" applyBorder="1" applyAlignment="1">
      <alignment horizontal="center" vertical="center"/>
    </xf>
    <xf numFmtId="0" fontId="5" fillId="0" borderId="42"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1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48" xfId="0" applyFont="1" applyBorder="1" applyAlignment="1">
      <alignment horizontal="center" vertical="center"/>
    </xf>
    <xf numFmtId="0" fontId="5" fillId="0" borderId="20" xfId="0" applyFont="1" applyBorder="1" applyAlignment="1">
      <alignment horizontal="center" vertical="center"/>
    </xf>
    <xf numFmtId="0" fontId="11" fillId="0" borderId="49" xfId="0" applyFont="1" applyBorder="1" applyAlignment="1">
      <alignment horizontal="center" vertical="center"/>
    </xf>
    <xf numFmtId="0" fontId="5" fillId="0" borderId="11" xfId="0" applyFont="1" applyBorder="1" applyAlignment="1">
      <alignment horizontal="center" vertical="center"/>
    </xf>
    <xf numFmtId="0" fontId="5" fillId="0" borderId="49" xfId="0" applyFont="1" applyBorder="1" applyAlignment="1">
      <alignment horizontal="center" vertical="center"/>
    </xf>
    <xf numFmtId="0" fontId="5" fillId="0" borderId="48" xfId="0" applyFont="1" applyBorder="1" applyAlignment="1">
      <alignment horizontal="center" vertical="center"/>
    </xf>
    <xf numFmtId="0" fontId="5" fillId="33" borderId="42" xfId="0" applyFont="1" applyFill="1" applyBorder="1" applyAlignment="1">
      <alignment horizontal="left" vertical="center" shrinkToFit="1"/>
    </xf>
    <xf numFmtId="0" fontId="5" fillId="33" borderId="22" xfId="0" applyFont="1" applyFill="1" applyBorder="1" applyAlignment="1">
      <alignment horizontal="left" vertical="center" shrinkToFit="1"/>
    </xf>
    <xf numFmtId="0" fontId="5" fillId="0" borderId="23" xfId="0" applyFont="1" applyBorder="1" applyAlignment="1">
      <alignment horizontal="center" vertical="center"/>
    </xf>
    <xf numFmtId="0" fontId="11" fillId="0" borderId="50" xfId="0" applyFont="1" applyBorder="1" applyAlignment="1">
      <alignment horizontal="center" vertical="center"/>
    </xf>
    <xf numFmtId="0" fontId="5" fillId="0" borderId="50"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wrapText="1"/>
    </xf>
    <xf numFmtId="0" fontId="5" fillId="0" borderId="24" xfId="0" applyFont="1" applyBorder="1" applyAlignment="1">
      <alignment horizontal="center" vertical="center"/>
    </xf>
    <xf numFmtId="0" fontId="5" fillId="0" borderId="51" xfId="0" applyFont="1" applyBorder="1" applyAlignment="1">
      <alignment horizontal="center" vertical="center"/>
    </xf>
    <xf numFmtId="0" fontId="5" fillId="0" borderId="44" xfId="0" applyFont="1" applyBorder="1" applyAlignment="1">
      <alignment horizontal="center" vertical="center"/>
    </xf>
    <xf numFmtId="0" fontId="5" fillId="0" borderId="52" xfId="0" applyFont="1" applyBorder="1" applyAlignment="1">
      <alignment horizontal="center" vertical="center"/>
    </xf>
    <xf numFmtId="0" fontId="5" fillId="0" borderId="0" xfId="0" applyFont="1" applyBorder="1" applyAlignment="1">
      <alignment horizontal="center" vertical="center"/>
    </xf>
    <xf numFmtId="0" fontId="5" fillId="0" borderId="53" xfId="0" applyFont="1" applyBorder="1" applyAlignment="1">
      <alignment horizontal="center" vertical="center"/>
    </xf>
    <xf numFmtId="0" fontId="5" fillId="0" borderId="13" xfId="0" applyFont="1" applyBorder="1" applyAlignment="1">
      <alignment horizontal="center" vertical="center"/>
    </xf>
    <xf numFmtId="0" fontId="5" fillId="0" borderId="50" xfId="0" applyFont="1" applyBorder="1" applyAlignment="1">
      <alignment horizontal="right" vertical="center"/>
    </xf>
    <xf numFmtId="0" fontId="5" fillId="0" borderId="24" xfId="0" applyFont="1" applyBorder="1" applyAlignment="1">
      <alignment horizontal="right" vertical="center"/>
    </xf>
    <xf numFmtId="0" fontId="11" fillId="0" borderId="12" xfId="0" applyFont="1" applyFill="1" applyBorder="1" applyAlignment="1">
      <alignment horizontal="left" vertical="center" shrinkToFit="1"/>
    </xf>
    <xf numFmtId="0" fontId="5" fillId="0" borderId="16" xfId="0" applyFont="1" applyBorder="1" applyAlignment="1">
      <alignment horizontal="center" vertical="center"/>
    </xf>
    <xf numFmtId="0" fontId="16" fillId="0" borderId="42"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6" fillId="0" borderId="0" xfId="0" applyFont="1" applyAlignment="1">
      <alignment horizontal="left" vertical="center" wrapText="1"/>
    </xf>
    <xf numFmtId="0" fontId="0" fillId="0" borderId="0" xfId="0" applyAlignment="1">
      <alignment vertical="center"/>
    </xf>
    <xf numFmtId="0" fontId="0" fillId="0" borderId="44" xfId="0" applyBorder="1" applyAlignment="1">
      <alignment vertical="center"/>
    </xf>
    <xf numFmtId="0" fontId="5" fillId="0" borderId="54"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59" xfId="0" applyFont="1" applyBorder="1" applyAlignment="1">
      <alignment horizontal="center" vertical="center" shrinkToFit="1"/>
    </xf>
    <xf numFmtId="0" fontId="71" fillId="0" borderId="20" xfId="0" applyFont="1" applyBorder="1" applyAlignment="1">
      <alignment horizontal="center" vertical="center"/>
    </xf>
    <xf numFmtId="0" fontId="71" fillId="0" borderId="24"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67" fillId="0" borderId="10" xfId="0" applyFont="1" applyBorder="1" applyAlignment="1">
      <alignment horizontal="center" vertical="center"/>
    </xf>
    <xf numFmtId="0" fontId="67" fillId="0" borderId="50" xfId="0" applyFont="1" applyBorder="1" applyAlignment="1">
      <alignment horizontal="center" vertical="center"/>
    </xf>
    <xf numFmtId="0" fontId="5" fillId="34" borderId="42" xfId="0" applyFont="1" applyFill="1" applyBorder="1" applyAlignment="1">
      <alignment horizontal="center" vertical="center" shrinkToFit="1"/>
    </xf>
    <xf numFmtId="0" fontId="5" fillId="34" borderId="22" xfId="0" applyFont="1" applyFill="1" applyBorder="1" applyAlignment="1">
      <alignment horizontal="center" vertical="center" shrinkToFit="1"/>
    </xf>
    <xf numFmtId="0" fontId="5" fillId="0" borderId="42"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65" xfId="0" applyFont="1" applyBorder="1" applyAlignment="1">
      <alignment horizontal="center" vertical="center" shrinkToFit="1"/>
    </xf>
    <xf numFmtId="0" fontId="16" fillId="0" borderId="42" xfId="0" applyFont="1" applyBorder="1" applyAlignment="1">
      <alignment horizontal="center" vertical="top" wrapText="1"/>
    </xf>
    <xf numFmtId="0" fontId="16" fillId="0" borderId="43" xfId="0" applyFont="1" applyBorder="1" applyAlignment="1">
      <alignment horizontal="center" vertical="top" wrapText="1"/>
    </xf>
    <xf numFmtId="0" fontId="16" fillId="0" borderId="22" xfId="0" applyFont="1" applyBorder="1" applyAlignment="1">
      <alignment horizontal="center" vertical="top" wrapText="1"/>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56" xfId="0" applyFont="1" applyBorder="1" applyAlignment="1">
      <alignment horizontal="left" vertical="center" shrinkToFit="1"/>
    </xf>
    <xf numFmtId="0" fontId="5" fillId="0" borderId="57" xfId="0" applyFont="1" applyBorder="1" applyAlignment="1">
      <alignment horizontal="left" vertical="center" shrinkToFit="1"/>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11" fillId="0" borderId="72" xfId="0" applyFont="1" applyBorder="1" applyAlignment="1">
      <alignment horizontal="center" vertical="center"/>
    </xf>
    <xf numFmtId="0" fontId="19" fillId="0" borderId="12" xfId="0" applyFont="1" applyFill="1" applyBorder="1" applyAlignment="1">
      <alignment horizontal="left" vertical="center"/>
    </xf>
    <xf numFmtId="181" fontId="6" fillId="0" borderId="14" xfId="0" applyNumberFormat="1" applyFont="1" applyBorder="1" applyAlignment="1">
      <alignment horizontal="right" vertical="center"/>
    </xf>
    <xf numFmtId="0" fontId="6" fillId="0" borderId="14" xfId="0" applyFont="1" applyBorder="1" applyAlignment="1">
      <alignment horizontal="center" vertical="center" shrinkToFit="1"/>
    </xf>
    <xf numFmtId="0" fontId="5" fillId="0" borderId="73" xfId="0" applyFont="1" applyBorder="1" applyAlignment="1">
      <alignment horizontal="left" vertical="center" shrinkToFit="1"/>
    </xf>
    <xf numFmtId="0" fontId="5" fillId="0" borderId="74" xfId="0" applyFont="1" applyBorder="1" applyAlignment="1">
      <alignment horizontal="left" vertical="center" shrinkToFit="1"/>
    </xf>
    <xf numFmtId="0" fontId="5" fillId="0" borderId="75" xfId="0" applyFont="1" applyBorder="1" applyAlignment="1">
      <alignment horizontal="left" vertical="center" shrinkToFit="1"/>
    </xf>
    <xf numFmtId="0" fontId="5" fillId="0" borderId="76" xfId="0" applyFont="1" applyBorder="1" applyAlignment="1">
      <alignment horizontal="left" vertical="center" shrinkToFit="1"/>
    </xf>
    <xf numFmtId="0" fontId="11" fillId="0" borderId="20" xfId="0" applyFont="1" applyBorder="1" applyAlignment="1">
      <alignment horizontal="center" vertical="center"/>
    </xf>
    <xf numFmtId="0" fontId="5" fillId="0" borderId="77" xfId="0" applyFont="1" applyBorder="1" applyAlignment="1">
      <alignment horizontal="left" vertical="center" shrinkToFit="1"/>
    </xf>
    <xf numFmtId="0" fontId="5" fillId="0" borderId="78" xfId="0" applyFont="1" applyBorder="1" applyAlignment="1">
      <alignment horizontal="left" vertical="center" shrinkToFit="1"/>
    </xf>
    <xf numFmtId="0" fontId="5" fillId="0" borderId="79" xfId="0" applyFont="1" applyBorder="1" applyAlignment="1">
      <alignment horizontal="left" vertical="center" shrinkToFit="1"/>
    </xf>
    <xf numFmtId="0" fontId="5" fillId="0" borderId="80" xfId="0" applyFont="1" applyBorder="1" applyAlignment="1">
      <alignment horizontal="left" vertical="center" shrinkToFit="1"/>
    </xf>
    <xf numFmtId="0" fontId="5" fillId="0" borderId="81" xfId="0" applyFont="1" applyBorder="1" applyAlignment="1">
      <alignment horizontal="center" vertical="center"/>
    </xf>
    <xf numFmtId="0" fontId="5" fillId="0" borderId="43" xfId="0" applyFont="1" applyBorder="1" applyAlignment="1">
      <alignment horizontal="center" vertical="center"/>
    </xf>
    <xf numFmtId="0" fontId="5" fillId="0" borderId="15" xfId="0" applyFont="1" applyBorder="1" applyAlignment="1">
      <alignment horizontal="center" vertical="center"/>
    </xf>
    <xf numFmtId="0" fontId="6" fillId="0" borderId="82" xfId="0" applyFont="1" applyBorder="1" applyAlignment="1">
      <alignment horizontal="right" vertical="center"/>
    </xf>
    <xf numFmtId="0" fontId="5" fillId="0" borderId="25" xfId="0" applyFont="1" applyBorder="1" applyAlignment="1">
      <alignment horizontal="right" vertical="center"/>
    </xf>
    <xf numFmtId="0" fontId="5" fillId="0" borderId="14" xfId="0" applyFont="1" applyBorder="1" applyAlignment="1">
      <alignment horizontal="center" vertical="center"/>
    </xf>
    <xf numFmtId="0" fontId="6" fillId="0" borderId="25" xfId="0" applyFont="1" applyBorder="1" applyAlignment="1">
      <alignment horizontal="right" vertical="center"/>
    </xf>
    <xf numFmtId="0" fontId="5" fillId="0" borderId="79" xfId="0" applyFont="1" applyBorder="1" applyAlignment="1">
      <alignment horizontal="center" vertical="center"/>
    </xf>
    <xf numFmtId="0" fontId="5" fillId="0" borderId="2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12</xdr:col>
      <xdr:colOff>571500</xdr:colOff>
      <xdr:row>5</xdr:row>
      <xdr:rowOff>171450</xdr:rowOff>
    </xdr:to>
    <xdr:pic>
      <xdr:nvPicPr>
        <xdr:cNvPr id="1" name="Picture 2"/>
        <xdr:cNvPicPr preferRelativeResize="1">
          <a:picLocks noChangeAspect="1"/>
        </xdr:cNvPicPr>
      </xdr:nvPicPr>
      <xdr:blipFill>
        <a:blip r:embed="rId1"/>
        <a:stretch>
          <a:fillRect/>
        </a:stretch>
      </xdr:blipFill>
      <xdr:spPr>
        <a:xfrm>
          <a:off x="19050" y="19050"/>
          <a:ext cx="7686675" cy="1257300"/>
        </a:xfrm>
        <a:prstGeom prst="rect">
          <a:avLst/>
        </a:prstGeom>
        <a:noFill/>
        <a:ln w="9525" cmpd="sng">
          <a:noFill/>
        </a:ln>
      </xdr:spPr>
    </xdr:pic>
    <xdr:clientData/>
  </xdr:twoCellAnchor>
  <xdr:twoCellAnchor>
    <xdr:from>
      <xdr:col>0</xdr:col>
      <xdr:colOff>28575</xdr:colOff>
      <xdr:row>0</xdr:row>
      <xdr:rowOff>85725</xdr:rowOff>
    </xdr:from>
    <xdr:to>
      <xdr:col>11</xdr:col>
      <xdr:colOff>485775</xdr:colOff>
      <xdr:row>5</xdr:row>
      <xdr:rowOff>76200</xdr:rowOff>
    </xdr:to>
    <xdr:sp>
      <xdr:nvSpPr>
        <xdr:cNvPr id="2" name="Text Box 1"/>
        <xdr:cNvSpPr txBox="1">
          <a:spLocks noChangeArrowheads="1"/>
        </xdr:cNvSpPr>
      </xdr:nvSpPr>
      <xdr:spPr>
        <a:xfrm>
          <a:off x="28575" y="85725"/>
          <a:ext cx="6981825" cy="109537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ゴシック"/>
              <a:ea typeface="ＭＳ ゴシック"/>
              <a:cs typeface="ＭＳ ゴシック"/>
            </a:rPr>
            <a:t>  　</a:t>
          </a:r>
          <a:r>
            <a:rPr lang="en-US" cap="none" sz="1400" b="1" i="0" u="sng" baseline="0">
              <a:solidFill>
                <a:srgbClr val="000000"/>
              </a:solidFill>
              <a:latin typeface="ＭＳ ゴシック"/>
              <a:ea typeface="ＭＳ ゴシック"/>
              <a:cs typeface="ＭＳ ゴシック"/>
            </a:rPr>
            <a:t>大会運営お助けツール　</a:t>
          </a:r>
          <a:r>
            <a:rPr lang="en-US" cap="none" sz="2200" b="1" i="1" u="sng" baseline="0">
              <a:solidFill>
                <a:srgbClr val="FF0000"/>
              </a:solidFill>
              <a:latin typeface="ＭＳ ゴシック"/>
              <a:ea typeface="ＭＳ ゴシック"/>
              <a:cs typeface="ＭＳ ゴシック"/>
            </a:rPr>
            <a:t>NTA TourPropmen</a:t>
          </a:r>
          <a:r>
            <a:rPr lang="en-US" cap="none" sz="14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長野県テニス協会　総務委員会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2019</a:t>
          </a:r>
          <a:r>
            <a:rPr lang="en-US" cap="none" sz="1100" b="1" i="0" u="none" baseline="0">
              <a:solidFill>
                <a:srgbClr val="000000"/>
              </a:solidFill>
              <a:latin typeface="ＭＳ Ｐゴシック"/>
              <a:ea typeface="ＭＳ Ｐゴシック"/>
              <a:cs typeface="ＭＳ Ｐゴシック"/>
            </a:rPr>
            <a:t>年 </a:t>
          </a:r>
          <a:r>
            <a:rPr lang="en-US" cap="none" sz="1100" b="1" i="0" u="none" baseline="0">
              <a:solidFill>
                <a:srgbClr val="000000"/>
              </a:solidFill>
              <a:latin typeface="ＭＳ Ｐゴシック"/>
              <a:ea typeface="ＭＳ Ｐゴシック"/>
              <a:cs typeface="ＭＳ Ｐゴシック"/>
            </a:rPr>
            <a:t>4</a:t>
          </a:r>
          <a:r>
            <a:rPr lang="en-US" cap="none" sz="1100" b="1" i="0" u="none" baseline="0">
              <a:solidFill>
                <a:srgbClr val="000000"/>
              </a:solidFill>
              <a:latin typeface="ＭＳ Ｐゴシック"/>
              <a:ea typeface="ＭＳ Ｐゴシック"/>
              <a:cs typeface="ＭＳ Ｐゴシック"/>
            </a:rPr>
            <a:t>月</a:t>
          </a:r>
          <a:r>
            <a:rPr lang="en-US" cap="none" sz="1100" b="1" i="0" u="none" baseline="0">
              <a:solidFill>
                <a:srgbClr val="000000"/>
              </a:solidFill>
              <a:latin typeface="ＭＳ Ｐゴシック"/>
              <a:ea typeface="ＭＳ Ｐゴシック"/>
              <a:cs typeface="ＭＳ Ｐゴシック"/>
            </a:rPr>
            <a:t>25</a:t>
          </a:r>
          <a:r>
            <a:rPr lang="en-US" cap="none" sz="1100" b="1" i="0" u="none" baseline="0">
              <a:solidFill>
                <a:srgbClr val="000000"/>
              </a:solidFill>
              <a:latin typeface="ＭＳ Ｐゴシック"/>
              <a:ea typeface="ＭＳ Ｐゴシック"/>
              <a:cs typeface="ＭＳ Ｐゴシック"/>
            </a:rPr>
            <a:t>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19050</xdr:colOff>
      <xdr:row>3</xdr:row>
      <xdr:rowOff>9525</xdr:rowOff>
    </xdr:from>
    <xdr:to>
      <xdr:col>14</xdr:col>
      <xdr:colOff>209550</xdr:colOff>
      <xdr:row>3</xdr:row>
      <xdr:rowOff>228600</xdr:rowOff>
    </xdr:to>
    <xdr:sp>
      <xdr:nvSpPr>
        <xdr:cNvPr id="1" name="円/楕円 1"/>
        <xdr:cNvSpPr>
          <a:spLocks/>
        </xdr:cNvSpPr>
      </xdr:nvSpPr>
      <xdr:spPr>
        <a:xfrm>
          <a:off x="6229350" y="666750"/>
          <a:ext cx="190500" cy="219075"/>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266700</xdr:colOff>
      <xdr:row>34</xdr:row>
      <xdr:rowOff>9525</xdr:rowOff>
    </xdr:from>
    <xdr:to>
      <xdr:col>3</xdr:col>
      <xdr:colOff>76200</xdr:colOff>
      <xdr:row>34</xdr:row>
      <xdr:rowOff>266700</xdr:rowOff>
    </xdr:to>
    <xdr:sp>
      <xdr:nvSpPr>
        <xdr:cNvPr id="2" name="円/楕円 2"/>
        <xdr:cNvSpPr>
          <a:spLocks/>
        </xdr:cNvSpPr>
      </xdr:nvSpPr>
      <xdr:spPr>
        <a:xfrm>
          <a:off x="971550" y="9182100"/>
          <a:ext cx="257175" cy="257175"/>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xdr:row>
      <xdr:rowOff>9525</xdr:rowOff>
    </xdr:from>
    <xdr:to>
      <xdr:col>3</xdr:col>
      <xdr:colOff>295275</xdr:colOff>
      <xdr:row>4</xdr:row>
      <xdr:rowOff>266700</xdr:rowOff>
    </xdr:to>
    <xdr:sp>
      <xdr:nvSpPr>
        <xdr:cNvPr id="3" name="円/楕円 3"/>
        <xdr:cNvSpPr>
          <a:spLocks/>
        </xdr:cNvSpPr>
      </xdr:nvSpPr>
      <xdr:spPr>
        <a:xfrm>
          <a:off x="1200150" y="895350"/>
          <a:ext cx="247650" cy="257175"/>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9525</xdr:rowOff>
    </xdr:from>
    <xdr:to>
      <xdr:col>3</xdr:col>
      <xdr:colOff>295275</xdr:colOff>
      <xdr:row>6</xdr:row>
      <xdr:rowOff>266700</xdr:rowOff>
    </xdr:to>
    <xdr:sp>
      <xdr:nvSpPr>
        <xdr:cNvPr id="4" name="円/楕円 4"/>
        <xdr:cNvSpPr>
          <a:spLocks/>
        </xdr:cNvSpPr>
      </xdr:nvSpPr>
      <xdr:spPr>
        <a:xfrm>
          <a:off x="1200150" y="1447800"/>
          <a:ext cx="247650" cy="257175"/>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13</xdr:row>
      <xdr:rowOff>9525</xdr:rowOff>
    </xdr:from>
    <xdr:to>
      <xdr:col>3</xdr:col>
      <xdr:colOff>295275</xdr:colOff>
      <xdr:row>13</xdr:row>
      <xdr:rowOff>266700</xdr:rowOff>
    </xdr:to>
    <xdr:sp>
      <xdr:nvSpPr>
        <xdr:cNvPr id="5" name="円/楕円 5"/>
        <xdr:cNvSpPr>
          <a:spLocks/>
        </xdr:cNvSpPr>
      </xdr:nvSpPr>
      <xdr:spPr>
        <a:xfrm>
          <a:off x="1200150" y="3381375"/>
          <a:ext cx="247650" cy="257175"/>
        </a:xfrm>
        <a:prstGeom prst="ellips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ganotennis.info/group/kaiin/too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O128"/>
  <sheetViews>
    <sheetView showGridLines="0" zoomScalePageLayoutView="0" workbookViewId="0" topLeftCell="A52">
      <selection activeCell="G15" sqref="G15:H15"/>
    </sheetView>
  </sheetViews>
  <sheetFormatPr defaultColWidth="9.140625" defaultRowHeight="12"/>
  <cols>
    <col min="1" max="1" width="6.28125" style="2" customWidth="1"/>
    <col min="2" max="6" width="9.140625" style="2" customWidth="1"/>
    <col min="7" max="7" width="9.28125" style="2" customWidth="1"/>
    <col min="8" max="16384" width="9.140625" style="2" customWidth="1"/>
  </cols>
  <sheetData>
    <row r="1" spans="1:12" ht="12.75">
      <c r="A1" s="44"/>
      <c r="B1" s="44"/>
      <c r="C1" s="44"/>
      <c r="D1" s="44"/>
      <c r="E1" s="44"/>
      <c r="F1" s="44"/>
      <c r="G1" s="44"/>
      <c r="H1" s="44"/>
      <c r="I1" s="46"/>
      <c r="J1" s="46"/>
      <c r="K1" s="46"/>
      <c r="L1" s="46"/>
    </row>
    <row r="2" spans="1:12" ht="18">
      <c r="A2" s="46"/>
      <c r="B2" s="131"/>
      <c r="C2" s="131"/>
      <c r="D2" s="131"/>
      <c r="E2" s="131"/>
      <c r="F2" s="131"/>
      <c r="G2" s="131"/>
      <c r="H2" s="131"/>
      <c r="I2" s="131"/>
      <c r="J2" s="131"/>
      <c r="K2" s="131"/>
      <c r="L2" s="60"/>
    </row>
    <row r="3" spans="1:12" ht="18">
      <c r="A3" s="46"/>
      <c r="B3" s="58"/>
      <c r="C3" s="58"/>
      <c r="D3" s="58"/>
      <c r="E3" s="58"/>
      <c r="F3" s="58"/>
      <c r="G3" s="58"/>
      <c r="H3" s="58"/>
      <c r="I3" s="58"/>
      <c r="J3" s="58"/>
      <c r="K3" s="58"/>
      <c r="L3" s="60"/>
    </row>
    <row r="4" spans="1:12" ht="18.75" customHeight="1">
      <c r="A4" s="44"/>
      <c r="B4" s="44"/>
      <c r="C4" s="44"/>
      <c r="D4" s="44"/>
      <c r="E4" s="44"/>
      <c r="F4" s="44"/>
      <c r="G4" s="46"/>
      <c r="H4" s="44"/>
      <c r="I4" s="46"/>
      <c r="J4" s="46"/>
      <c r="K4" s="57"/>
      <c r="L4" s="46"/>
    </row>
    <row r="5" spans="1:12" ht="19.5" customHeight="1">
      <c r="A5" s="44"/>
      <c r="B5" s="44"/>
      <c r="C5" s="44"/>
      <c r="D5" s="44"/>
      <c r="E5" s="44"/>
      <c r="F5" s="44"/>
      <c r="G5" s="46"/>
      <c r="H5" s="46"/>
      <c r="I5" s="46"/>
      <c r="J5" s="133"/>
      <c r="K5" s="133"/>
      <c r="L5" s="46"/>
    </row>
    <row r="6" spans="1:12" ht="19.5" customHeight="1">
      <c r="A6" s="44"/>
      <c r="B6" s="44"/>
      <c r="C6" s="44"/>
      <c r="D6" s="44"/>
      <c r="E6" s="44"/>
      <c r="F6" s="44"/>
      <c r="G6" s="46"/>
      <c r="H6" s="46"/>
      <c r="I6" s="46"/>
      <c r="J6" s="59"/>
      <c r="K6" s="59"/>
      <c r="L6" s="46"/>
    </row>
    <row r="7" spans="1:8" ht="14.25">
      <c r="A7" s="4" t="s">
        <v>65</v>
      </c>
      <c r="C7" s="1"/>
      <c r="D7" s="1"/>
      <c r="E7" s="1"/>
      <c r="F7" s="1"/>
      <c r="G7" s="1"/>
      <c r="H7" s="1"/>
    </row>
    <row r="8" spans="1:15" ht="12">
      <c r="A8" s="1"/>
      <c r="B8" s="1" t="s">
        <v>352</v>
      </c>
      <c r="C8" s="1"/>
      <c r="D8" s="1"/>
      <c r="E8" s="1"/>
      <c r="F8" s="1"/>
      <c r="G8" s="1"/>
      <c r="H8" s="1"/>
      <c r="J8" s="13"/>
      <c r="O8" s="3"/>
    </row>
    <row r="9" spans="1:8" ht="12">
      <c r="A9" s="1"/>
      <c r="B9" s="1" t="s">
        <v>334</v>
      </c>
      <c r="C9" s="1"/>
      <c r="D9" s="1"/>
      <c r="E9" s="1"/>
      <c r="F9" s="1"/>
      <c r="G9" s="1"/>
      <c r="H9" s="1"/>
    </row>
    <row r="10" spans="1:8" ht="12">
      <c r="A10" s="1"/>
      <c r="B10" s="1" t="s">
        <v>335</v>
      </c>
      <c r="C10" s="1"/>
      <c r="D10" s="1"/>
      <c r="E10" s="1"/>
      <c r="F10" s="1"/>
      <c r="G10" s="1"/>
      <c r="H10" s="1"/>
    </row>
    <row r="11" spans="1:8" ht="12">
      <c r="A11" s="1"/>
      <c r="B11" s="1" t="s">
        <v>322</v>
      </c>
      <c r="C11" s="1"/>
      <c r="D11" s="1"/>
      <c r="E11" s="1"/>
      <c r="F11" s="1"/>
      <c r="G11" s="1"/>
      <c r="H11" s="1"/>
    </row>
    <row r="12" spans="1:8" ht="12">
      <c r="A12" s="1"/>
      <c r="B12" s="1"/>
      <c r="C12" s="1"/>
      <c r="D12" s="1"/>
      <c r="E12" s="1"/>
      <c r="F12" s="1"/>
      <c r="G12" s="1"/>
      <c r="H12" s="1"/>
    </row>
    <row r="13" spans="1:8" ht="12">
      <c r="A13" s="1"/>
      <c r="B13" s="1" t="s">
        <v>353</v>
      </c>
      <c r="C13" s="1"/>
      <c r="D13" s="1"/>
      <c r="E13" s="1"/>
      <c r="F13" s="1"/>
      <c r="G13" s="1"/>
      <c r="H13" s="1"/>
    </row>
    <row r="14" spans="1:8" ht="12">
      <c r="A14" s="1"/>
      <c r="B14" s="1" t="s">
        <v>224</v>
      </c>
      <c r="C14" s="1"/>
      <c r="D14" s="1"/>
      <c r="E14" s="1"/>
      <c r="F14" s="1"/>
      <c r="G14" s="1"/>
      <c r="H14" s="1"/>
    </row>
    <row r="15" spans="1:9" ht="14.25">
      <c r="A15" s="1"/>
      <c r="B15" s="1"/>
      <c r="C15" s="1" t="s">
        <v>228</v>
      </c>
      <c r="D15" s="1"/>
      <c r="E15" s="1"/>
      <c r="F15" s="1"/>
      <c r="G15" s="132" t="s">
        <v>371</v>
      </c>
      <c r="H15" s="132"/>
      <c r="I15" s="2" t="s">
        <v>229</v>
      </c>
    </row>
    <row r="16" spans="1:8" ht="12">
      <c r="A16" s="1"/>
      <c r="B16" s="1"/>
      <c r="C16" s="64" t="s">
        <v>300</v>
      </c>
      <c r="D16" s="1"/>
      <c r="E16" s="1"/>
      <c r="F16" s="1"/>
      <c r="G16" s="1"/>
      <c r="H16" s="1"/>
    </row>
    <row r="17" spans="1:8" ht="12">
      <c r="A17" s="1"/>
      <c r="B17" s="1" t="s">
        <v>336</v>
      </c>
      <c r="C17" s="1"/>
      <c r="D17" s="1"/>
      <c r="E17" s="1"/>
      <c r="F17" s="1"/>
      <c r="G17" s="1"/>
      <c r="H17" s="1"/>
    </row>
    <row r="18" spans="1:8" ht="12">
      <c r="A18" s="1"/>
      <c r="B18" s="1"/>
      <c r="C18" s="1"/>
      <c r="D18" s="1"/>
      <c r="E18" s="1"/>
      <c r="F18" s="1"/>
      <c r="G18" s="1"/>
      <c r="H18" s="1"/>
    </row>
    <row r="19" spans="1:8" ht="12">
      <c r="A19" s="1"/>
      <c r="B19" s="1"/>
      <c r="C19" s="1"/>
      <c r="D19" s="1"/>
      <c r="E19" s="1"/>
      <c r="F19" s="1"/>
      <c r="G19" s="1"/>
      <c r="H19" s="1"/>
    </row>
    <row r="20" spans="2:11" ht="14.25">
      <c r="B20" s="128" t="s">
        <v>366</v>
      </c>
      <c r="C20" s="129"/>
      <c r="D20" s="129"/>
      <c r="E20" s="130"/>
      <c r="F20" s="1"/>
      <c r="H20" s="1"/>
      <c r="K20" s="3"/>
    </row>
    <row r="21" spans="1:11" ht="14.25">
      <c r="A21" s="4"/>
      <c r="B21" s="52" t="s">
        <v>372</v>
      </c>
      <c r="C21" s="1"/>
      <c r="D21" s="1"/>
      <c r="E21" s="1"/>
      <c r="F21" s="1"/>
      <c r="H21" s="1"/>
      <c r="K21" s="3"/>
    </row>
    <row r="22" spans="1:11" ht="14.25">
      <c r="A22" s="4"/>
      <c r="B22" s="77" t="s">
        <v>373</v>
      </c>
      <c r="C22" s="1"/>
      <c r="D22" s="1"/>
      <c r="E22" s="1"/>
      <c r="F22" s="1"/>
      <c r="H22" s="1"/>
      <c r="K22" s="3"/>
    </row>
    <row r="23" spans="1:11" ht="14.25">
      <c r="A23" s="4"/>
      <c r="B23" s="52" t="s">
        <v>306</v>
      </c>
      <c r="C23" s="1"/>
      <c r="D23" s="1"/>
      <c r="E23" s="1"/>
      <c r="F23" s="1"/>
      <c r="H23" s="1"/>
      <c r="K23" s="3"/>
    </row>
    <row r="24" spans="1:11" s="62" customFormat="1" ht="12">
      <c r="A24" s="61"/>
      <c r="B24" s="77" t="s">
        <v>310</v>
      </c>
      <c r="I24" s="63"/>
      <c r="J24" s="63"/>
      <c r="K24" s="63"/>
    </row>
    <row r="25" spans="1:11" s="62" customFormat="1" ht="12">
      <c r="A25" s="61"/>
      <c r="B25" s="77" t="s">
        <v>321</v>
      </c>
      <c r="I25" s="63"/>
      <c r="J25" s="63"/>
      <c r="K25" s="63"/>
    </row>
    <row r="26" spans="1:8" ht="14.25">
      <c r="A26" s="4"/>
      <c r="B26" s="1"/>
      <c r="C26" s="1"/>
      <c r="D26" s="1"/>
      <c r="E26" s="1"/>
      <c r="F26" s="1"/>
      <c r="G26" s="1"/>
      <c r="H26" s="1"/>
    </row>
    <row r="27" spans="1:8" ht="14.25">
      <c r="A27" s="4"/>
      <c r="B27" s="1"/>
      <c r="C27" s="1"/>
      <c r="D27" s="1"/>
      <c r="E27" s="1"/>
      <c r="F27" s="1"/>
      <c r="G27" s="1"/>
      <c r="H27" s="1"/>
    </row>
    <row r="28" spans="2:8" ht="14.25">
      <c r="B28" s="128" t="s">
        <v>367</v>
      </c>
      <c r="C28" s="129"/>
      <c r="D28" s="129"/>
      <c r="E28" s="130"/>
      <c r="F28" s="1"/>
      <c r="G28" s="1"/>
      <c r="H28" s="1"/>
    </row>
    <row r="29" spans="1:8" ht="14.25">
      <c r="A29" s="78"/>
      <c r="B29" s="78"/>
      <c r="C29" s="78"/>
      <c r="D29" s="78"/>
      <c r="E29" s="78"/>
      <c r="F29" s="1"/>
      <c r="G29" s="1"/>
      <c r="H29" s="1"/>
    </row>
    <row r="30" spans="1:8" ht="14.25">
      <c r="A30" s="4"/>
      <c r="B30" s="4" t="s">
        <v>368</v>
      </c>
      <c r="C30" s="1"/>
      <c r="D30" s="1"/>
      <c r="E30" s="1"/>
      <c r="F30" s="1"/>
      <c r="G30" s="1"/>
      <c r="H30" s="1"/>
    </row>
    <row r="31" spans="1:8" ht="14.25">
      <c r="A31" s="4"/>
      <c r="B31" s="1" t="s">
        <v>337</v>
      </c>
      <c r="C31" s="1"/>
      <c r="D31" s="1"/>
      <c r="E31" s="1"/>
      <c r="F31" s="1"/>
      <c r="G31" s="1"/>
      <c r="H31" s="1"/>
    </row>
    <row r="32" spans="1:8" ht="14.25">
      <c r="A32" s="4"/>
      <c r="B32" s="1" t="s">
        <v>338</v>
      </c>
      <c r="C32" s="1"/>
      <c r="D32" s="1"/>
      <c r="E32" s="1"/>
      <c r="F32" s="1"/>
      <c r="G32" s="1"/>
      <c r="H32" s="1"/>
    </row>
    <row r="33" spans="1:8" ht="14.25">
      <c r="A33" s="4"/>
      <c r="B33" s="1" t="s">
        <v>181</v>
      </c>
      <c r="C33" s="1"/>
      <c r="D33" s="1"/>
      <c r="E33" s="1"/>
      <c r="F33" s="1"/>
      <c r="G33" s="1"/>
      <c r="H33" s="1"/>
    </row>
    <row r="34" spans="1:8" ht="14.25">
      <c r="A34" s="4"/>
      <c r="B34" s="1" t="s">
        <v>339</v>
      </c>
      <c r="C34" s="1"/>
      <c r="D34" s="1"/>
      <c r="E34" s="1"/>
      <c r="F34" s="1"/>
      <c r="G34" s="1"/>
      <c r="H34" s="1"/>
    </row>
    <row r="35" spans="1:8" ht="14.25">
      <c r="A35" s="4"/>
      <c r="B35" s="1" t="s">
        <v>340</v>
      </c>
      <c r="C35" s="1"/>
      <c r="D35" s="1"/>
      <c r="E35" s="1"/>
      <c r="F35" s="1"/>
      <c r="G35" s="1"/>
      <c r="H35" s="1"/>
    </row>
    <row r="36" spans="1:8" ht="14.25">
      <c r="A36" s="4"/>
      <c r="B36" s="1" t="s">
        <v>341</v>
      </c>
      <c r="C36" s="1"/>
      <c r="D36" s="1"/>
      <c r="E36" s="1"/>
      <c r="F36" s="1"/>
      <c r="G36" s="1"/>
      <c r="H36" s="1"/>
    </row>
    <row r="37" spans="1:8" ht="14.25">
      <c r="A37" s="4"/>
      <c r="B37" s="1"/>
      <c r="C37" s="1"/>
      <c r="D37" s="1"/>
      <c r="E37" s="1"/>
      <c r="F37" s="1"/>
      <c r="G37" s="1"/>
      <c r="H37" s="1"/>
    </row>
    <row r="38" spans="1:8" ht="14.25">
      <c r="A38" s="4"/>
      <c r="B38" s="1" t="s">
        <v>223</v>
      </c>
      <c r="C38" s="1"/>
      <c r="D38" s="1"/>
      <c r="E38" s="1"/>
      <c r="F38" s="1"/>
      <c r="G38" s="1"/>
      <c r="H38" s="1"/>
    </row>
    <row r="39" spans="1:8" ht="14.25">
      <c r="A39" s="4"/>
      <c r="B39" s="1" t="s">
        <v>105</v>
      </c>
      <c r="C39" s="1"/>
      <c r="D39" s="1"/>
      <c r="E39" s="1"/>
      <c r="F39" s="1"/>
      <c r="G39" s="1"/>
      <c r="H39" s="1"/>
    </row>
    <row r="40" spans="1:8" ht="14.25">
      <c r="A40" s="4"/>
      <c r="B40" s="1"/>
      <c r="C40" s="1"/>
      <c r="D40" s="1"/>
      <c r="E40" s="1"/>
      <c r="F40" s="1"/>
      <c r="G40" s="1"/>
      <c r="H40" s="1"/>
    </row>
    <row r="41" spans="1:15" s="62" customFormat="1" ht="14.25">
      <c r="A41" s="61"/>
      <c r="B41" s="4" t="s">
        <v>180</v>
      </c>
      <c r="C41" s="1"/>
      <c r="D41" s="1"/>
      <c r="E41" s="1"/>
      <c r="F41" s="1"/>
      <c r="G41" s="1"/>
      <c r="H41" s="1"/>
      <c r="I41" s="2"/>
      <c r="J41" s="2"/>
      <c r="K41" s="2"/>
      <c r="L41" s="2"/>
      <c r="M41" s="2"/>
      <c r="N41" s="2"/>
      <c r="O41" s="2"/>
    </row>
    <row r="42" spans="1:8" ht="14.25">
      <c r="A42" s="4"/>
      <c r="B42" s="1" t="s">
        <v>342</v>
      </c>
      <c r="C42" s="1"/>
      <c r="D42" s="1"/>
      <c r="E42" s="1"/>
      <c r="F42" s="1"/>
      <c r="G42" s="1"/>
      <c r="H42" s="1"/>
    </row>
    <row r="43" spans="1:8" ht="14.25">
      <c r="A43" s="4"/>
      <c r="B43" s="1" t="s">
        <v>343</v>
      </c>
      <c r="C43" s="1"/>
      <c r="D43" s="1"/>
      <c r="E43" s="1"/>
      <c r="F43" s="1"/>
      <c r="G43" s="1"/>
      <c r="H43" s="1"/>
    </row>
    <row r="44" spans="1:8" ht="14.25">
      <c r="A44" s="4"/>
      <c r="B44" s="1" t="s">
        <v>307</v>
      </c>
      <c r="C44" s="1"/>
      <c r="D44" s="1"/>
      <c r="E44" s="1"/>
      <c r="F44" s="1"/>
      <c r="G44" s="1"/>
      <c r="H44" s="1"/>
    </row>
    <row r="45" spans="1:8" ht="14.25">
      <c r="A45" s="4"/>
      <c r="B45" s="1" t="s">
        <v>323</v>
      </c>
      <c r="C45" s="1"/>
      <c r="D45" s="1"/>
      <c r="E45" s="1"/>
      <c r="F45" s="1"/>
      <c r="G45" s="1"/>
      <c r="H45" s="1"/>
    </row>
    <row r="46" spans="1:8" ht="14.25">
      <c r="A46" s="4"/>
      <c r="B46" s="5" t="s">
        <v>308</v>
      </c>
      <c r="C46" s="1"/>
      <c r="D46" s="1"/>
      <c r="E46" s="1"/>
      <c r="F46" s="1"/>
      <c r="G46" s="1"/>
      <c r="H46" s="1"/>
    </row>
    <row r="47" spans="1:8" ht="14.25">
      <c r="A47" s="4"/>
      <c r="B47" s="5" t="s">
        <v>309</v>
      </c>
      <c r="C47" s="1"/>
      <c r="D47" s="1"/>
      <c r="E47" s="1"/>
      <c r="F47" s="1"/>
      <c r="G47" s="1"/>
      <c r="H47" s="1"/>
    </row>
    <row r="48" spans="1:8" ht="14.25">
      <c r="A48" s="4"/>
      <c r="B48" s="6" t="s">
        <v>109</v>
      </c>
      <c r="C48" s="1"/>
      <c r="D48" s="1"/>
      <c r="E48" s="1"/>
      <c r="F48" s="1"/>
      <c r="G48" s="1"/>
      <c r="H48" s="1"/>
    </row>
    <row r="49" spans="1:8" ht="14.25">
      <c r="A49" s="4"/>
      <c r="B49" s="6"/>
      <c r="C49" s="1"/>
      <c r="D49" s="1"/>
      <c r="E49" s="1"/>
      <c r="F49" s="1"/>
      <c r="G49" s="1"/>
      <c r="H49" s="1"/>
    </row>
    <row r="50" spans="1:8" ht="14.25">
      <c r="A50" s="4"/>
      <c r="B50" s="6"/>
      <c r="C50" s="1"/>
      <c r="D50" s="1"/>
      <c r="E50" s="1"/>
      <c r="F50" s="1"/>
      <c r="G50" s="1"/>
      <c r="H50" s="1"/>
    </row>
    <row r="51" spans="1:8" ht="14.25">
      <c r="A51" s="4"/>
      <c r="B51" s="2" t="s">
        <v>324</v>
      </c>
      <c r="C51" s="1"/>
      <c r="D51" s="1"/>
      <c r="E51" s="1"/>
      <c r="F51" s="1"/>
      <c r="G51" s="1"/>
      <c r="H51" s="1"/>
    </row>
    <row r="52" spans="1:8" ht="14.25">
      <c r="A52" s="4"/>
      <c r="B52" s="1" t="s">
        <v>344</v>
      </c>
      <c r="C52" s="1"/>
      <c r="D52" s="1"/>
      <c r="E52" s="1"/>
      <c r="F52" s="1"/>
      <c r="G52" s="1"/>
      <c r="H52" s="1"/>
    </row>
    <row r="53" spans="1:8" ht="14.25">
      <c r="A53" s="4"/>
      <c r="B53" s="1" t="s">
        <v>345</v>
      </c>
      <c r="C53" s="1"/>
      <c r="D53" s="1"/>
      <c r="E53" s="1"/>
      <c r="F53" s="1"/>
      <c r="G53" s="1"/>
      <c r="H53" s="1"/>
    </row>
    <row r="54" spans="1:8" ht="14.25">
      <c r="A54" s="4"/>
      <c r="B54" s="1"/>
      <c r="C54" s="1"/>
      <c r="D54" s="1"/>
      <c r="E54" s="1"/>
      <c r="F54" s="1"/>
      <c r="G54" s="1"/>
      <c r="H54" s="1"/>
    </row>
    <row r="55" spans="1:8" ht="25.5" customHeight="1">
      <c r="A55" s="65"/>
      <c r="B55" s="79" t="s">
        <v>369</v>
      </c>
      <c r="C55" s="1"/>
      <c r="D55" s="1"/>
      <c r="E55" s="1"/>
      <c r="F55" s="1"/>
      <c r="G55" s="1"/>
      <c r="H55" s="1"/>
    </row>
    <row r="56" spans="1:8" ht="14.25">
      <c r="A56" s="4"/>
      <c r="B56" s="4" t="s">
        <v>106</v>
      </c>
      <c r="C56" s="1"/>
      <c r="D56" s="1"/>
      <c r="E56" s="1"/>
      <c r="F56" s="1"/>
      <c r="G56" s="1"/>
      <c r="H56" s="1"/>
    </row>
    <row r="57" spans="1:8" ht="12">
      <c r="A57" s="1"/>
      <c r="B57" s="1" t="s">
        <v>68</v>
      </c>
      <c r="D57" s="1"/>
      <c r="E57" s="1"/>
      <c r="F57" s="1"/>
      <c r="G57" s="1"/>
      <c r="H57" s="1"/>
    </row>
    <row r="58" spans="1:8" ht="12">
      <c r="A58" s="1"/>
      <c r="B58" s="1" t="s">
        <v>66</v>
      </c>
      <c r="D58" s="1"/>
      <c r="E58" s="1"/>
      <c r="F58" s="1"/>
      <c r="G58" s="1"/>
      <c r="H58" s="1"/>
    </row>
    <row r="59" spans="1:8" ht="12">
      <c r="A59" s="1"/>
      <c r="B59" s="1" t="s">
        <v>67</v>
      </c>
      <c r="D59" s="1"/>
      <c r="E59" s="1"/>
      <c r="F59" s="1"/>
      <c r="G59" s="1"/>
      <c r="H59" s="1"/>
    </row>
    <row r="60" spans="2:8" ht="12">
      <c r="B60" s="1" t="s">
        <v>225</v>
      </c>
      <c r="D60" s="1"/>
      <c r="E60" s="1"/>
      <c r="F60" s="1"/>
      <c r="G60" s="1"/>
      <c r="H60" s="1"/>
    </row>
    <row r="61" spans="2:8" ht="12">
      <c r="B61" s="1"/>
      <c r="C61" s="1"/>
      <c r="D61" s="1"/>
      <c r="E61" s="1"/>
      <c r="F61" s="1"/>
      <c r="G61" s="1"/>
      <c r="H61" s="1"/>
    </row>
    <row r="62" ht="14.25">
      <c r="B62" s="7" t="s">
        <v>301</v>
      </c>
    </row>
    <row r="63" spans="1:2" ht="14.25">
      <c r="A63" s="4"/>
      <c r="B63" s="1" t="s">
        <v>167</v>
      </c>
    </row>
    <row r="64" spans="1:2" ht="14.25">
      <c r="A64" s="4"/>
      <c r="B64" s="1" t="s">
        <v>107</v>
      </c>
    </row>
    <row r="65" spans="1:2" ht="14.25">
      <c r="A65" s="4"/>
      <c r="B65" s="1" t="s">
        <v>110</v>
      </c>
    </row>
    <row r="66" spans="1:2" ht="14.25">
      <c r="A66" s="4"/>
      <c r="B66" s="1" t="s">
        <v>305</v>
      </c>
    </row>
    <row r="67" spans="1:2" ht="14.25">
      <c r="A67" s="4"/>
      <c r="B67" s="1" t="s">
        <v>226</v>
      </c>
    </row>
    <row r="68" ht="14.25">
      <c r="A68" s="4"/>
    </row>
    <row r="69" spans="1:2" ht="14.25">
      <c r="A69" s="4"/>
      <c r="B69" s="7" t="s">
        <v>325</v>
      </c>
    </row>
    <row r="70" spans="1:2" ht="14.25">
      <c r="A70" s="4"/>
      <c r="B70" s="1" t="s">
        <v>302</v>
      </c>
    </row>
    <row r="71" spans="1:2" ht="14.25">
      <c r="A71" s="4"/>
      <c r="B71" s="2" t="s">
        <v>326</v>
      </c>
    </row>
    <row r="72" ht="14.25">
      <c r="A72" s="4"/>
    </row>
    <row r="73" spans="1:2" ht="14.25">
      <c r="A73" s="4"/>
      <c r="B73" s="7" t="s">
        <v>327</v>
      </c>
    </row>
    <row r="74" spans="1:2" ht="14.25">
      <c r="A74" s="4"/>
      <c r="B74" s="1" t="s">
        <v>346</v>
      </c>
    </row>
    <row r="75" spans="1:2" ht="14.25">
      <c r="A75" s="4"/>
      <c r="B75" s="2" t="s">
        <v>311</v>
      </c>
    </row>
    <row r="76" ht="14.25">
      <c r="A76" s="4"/>
    </row>
    <row r="77" spans="1:2" ht="14.25">
      <c r="A77" s="4"/>
      <c r="B77" s="7" t="s">
        <v>303</v>
      </c>
    </row>
    <row r="78" spans="1:2" ht="14.25">
      <c r="A78" s="4"/>
      <c r="B78" s="2" t="s">
        <v>328</v>
      </c>
    </row>
    <row r="79" spans="1:2" ht="14.25">
      <c r="A79" s="4"/>
      <c r="B79" s="2" t="s">
        <v>100</v>
      </c>
    </row>
    <row r="80" spans="1:2" ht="14.25">
      <c r="A80" s="4"/>
      <c r="B80" s="7" t="s">
        <v>350</v>
      </c>
    </row>
    <row r="81" spans="1:2" ht="12">
      <c r="A81" s="1"/>
      <c r="B81" s="2" t="s">
        <v>354</v>
      </c>
    </row>
    <row r="82" spans="1:2" ht="12">
      <c r="A82" s="1"/>
      <c r="B82" s="2" t="s">
        <v>351</v>
      </c>
    </row>
    <row r="83" ht="12">
      <c r="A83" s="1"/>
    </row>
    <row r="84" spans="1:2" ht="14.25">
      <c r="A84" s="4"/>
      <c r="B84" s="2" t="s">
        <v>358</v>
      </c>
    </row>
    <row r="85" spans="1:2" ht="14.25">
      <c r="A85" s="4"/>
      <c r="B85" s="2" t="s">
        <v>355</v>
      </c>
    </row>
    <row r="86" spans="1:2" ht="14.25">
      <c r="A86" s="4"/>
      <c r="B86" s="2" t="s">
        <v>356</v>
      </c>
    </row>
    <row r="87" spans="1:3" ht="14.25">
      <c r="A87" s="4"/>
      <c r="B87" s="2" t="s">
        <v>357</v>
      </c>
      <c r="C87" s="8"/>
    </row>
    <row r="88" ht="12">
      <c r="A88" s="1"/>
    </row>
    <row r="89" spans="1:2" ht="14.25">
      <c r="A89" s="1"/>
      <c r="B89" s="7" t="s">
        <v>347</v>
      </c>
    </row>
    <row r="90" spans="1:2" ht="12">
      <c r="A90" s="1"/>
      <c r="B90" s="2" t="s">
        <v>15</v>
      </c>
    </row>
    <row r="91" spans="1:2" ht="12">
      <c r="A91" s="1"/>
      <c r="B91" s="2" t="s">
        <v>16</v>
      </c>
    </row>
    <row r="92" ht="12">
      <c r="A92" s="1"/>
    </row>
    <row r="93" spans="1:2" ht="12">
      <c r="A93" s="1"/>
      <c r="B93" s="2" t="s">
        <v>359</v>
      </c>
    </row>
    <row r="94" spans="1:2" ht="12">
      <c r="A94" s="1"/>
      <c r="B94" s="1" t="s">
        <v>360</v>
      </c>
    </row>
    <row r="95" spans="1:2" ht="12">
      <c r="A95" s="1"/>
      <c r="B95" s="2" t="s">
        <v>361</v>
      </c>
    </row>
    <row r="96" spans="1:2" ht="12">
      <c r="A96" s="1"/>
      <c r="B96" s="1" t="s">
        <v>362</v>
      </c>
    </row>
    <row r="97" spans="1:2" ht="12">
      <c r="A97" s="1"/>
      <c r="B97" s="1"/>
    </row>
    <row r="98" spans="1:2" ht="12">
      <c r="A98" s="1"/>
      <c r="B98" s="1"/>
    </row>
    <row r="99" spans="2:8" ht="25.5" customHeight="1">
      <c r="B99" s="80" t="s">
        <v>370</v>
      </c>
      <c r="C99" s="1"/>
      <c r="D99" s="1"/>
      <c r="E99" s="1"/>
      <c r="F99" s="1"/>
      <c r="G99" s="1"/>
      <c r="H99" s="1"/>
    </row>
    <row r="100" spans="1:2" ht="12">
      <c r="A100" s="1"/>
      <c r="B100" s="1" t="s">
        <v>304</v>
      </c>
    </row>
    <row r="101" spans="1:2" ht="12">
      <c r="A101" s="1"/>
      <c r="B101" s="1" t="s">
        <v>227</v>
      </c>
    </row>
    <row r="102" spans="1:2" ht="12">
      <c r="A102" s="1"/>
      <c r="B102" s="1"/>
    </row>
    <row r="103" spans="1:2" ht="14.25">
      <c r="A103" s="1"/>
      <c r="B103" s="7" t="s">
        <v>348</v>
      </c>
    </row>
    <row r="104" spans="1:2" ht="12">
      <c r="A104" s="1"/>
      <c r="B104" s="2" t="s">
        <v>331</v>
      </c>
    </row>
    <row r="105" spans="1:2" ht="12">
      <c r="A105" s="1"/>
      <c r="B105" s="2" t="s">
        <v>332</v>
      </c>
    </row>
    <row r="106" spans="1:2" ht="12">
      <c r="A106" s="1"/>
      <c r="B106" s="5" t="s">
        <v>333</v>
      </c>
    </row>
    <row r="107" ht="12">
      <c r="A107" s="1"/>
    </row>
    <row r="108" spans="1:2" ht="12">
      <c r="A108" s="1"/>
      <c r="B108" s="8" t="s">
        <v>363</v>
      </c>
    </row>
    <row r="109" spans="1:2" ht="12">
      <c r="A109" s="1"/>
      <c r="B109" s="2" t="s">
        <v>329</v>
      </c>
    </row>
    <row r="110" ht="12">
      <c r="A110" s="1"/>
    </row>
    <row r="111" spans="1:2" ht="14.25">
      <c r="A111" s="1"/>
      <c r="B111" s="7" t="s">
        <v>349</v>
      </c>
    </row>
    <row r="112" spans="1:2" ht="12">
      <c r="A112" s="1"/>
      <c r="B112" s="2" t="s">
        <v>364</v>
      </c>
    </row>
    <row r="113" spans="1:2" ht="12">
      <c r="A113" s="1"/>
      <c r="B113" s="2" t="s">
        <v>365</v>
      </c>
    </row>
    <row r="114" ht="12">
      <c r="A114" s="1"/>
    </row>
    <row r="115" spans="1:12" ht="12">
      <c r="A115" s="1"/>
      <c r="B115" s="25" t="s">
        <v>330</v>
      </c>
      <c r="C115" s="25"/>
      <c r="D115" s="25"/>
      <c r="E115" s="25"/>
      <c r="F115" s="25"/>
      <c r="G115" s="25"/>
      <c r="H115" s="25"/>
      <c r="I115" s="25"/>
      <c r="J115" s="25"/>
      <c r="K115" s="25"/>
      <c r="L115" s="25"/>
    </row>
    <row r="116" spans="1:12" ht="12">
      <c r="A116" s="1"/>
      <c r="B116" s="25" t="s">
        <v>312</v>
      </c>
      <c r="C116" s="25"/>
      <c r="D116" s="25"/>
      <c r="E116" s="25"/>
      <c r="F116" s="25"/>
      <c r="G116" s="25"/>
      <c r="H116" s="25"/>
      <c r="I116" s="25"/>
      <c r="J116" s="25"/>
      <c r="K116" s="25"/>
      <c r="L116" s="25"/>
    </row>
    <row r="117" spans="1:12" ht="12">
      <c r="A117" s="1"/>
      <c r="B117" s="25" t="s">
        <v>169</v>
      </c>
      <c r="C117" s="25"/>
      <c r="D117" s="25"/>
      <c r="E117" s="25"/>
      <c r="F117" s="25"/>
      <c r="G117" s="25"/>
      <c r="H117" s="25"/>
      <c r="I117" s="25"/>
      <c r="J117" s="25"/>
      <c r="K117" s="25"/>
      <c r="L117" s="25"/>
    </row>
    <row r="118" spans="1:12" ht="12">
      <c r="A118" s="1"/>
      <c r="B118" s="25"/>
      <c r="C118" s="25" t="s">
        <v>170</v>
      </c>
      <c r="D118" s="25" t="s">
        <v>17</v>
      </c>
      <c r="E118" s="25"/>
      <c r="F118" s="25"/>
      <c r="G118" s="25"/>
      <c r="H118" s="25"/>
      <c r="I118" s="25"/>
      <c r="J118" s="75" t="s">
        <v>91</v>
      </c>
      <c r="K118" s="25"/>
      <c r="L118" s="25"/>
    </row>
    <row r="119" spans="1:12" ht="12">
      <c r="A119" s="1"/>
      <c r="B119" s="25"/>
      <c r="C119" s="25" t="s">
        <v>21</v>
      </c>
      <c r="D119" s="25" t="s">
        <v>219</v>
      </c>
      <c r="E119" s="25"/>
      <c r="F119" s="25"/>
      <c r="G119" s="25"/>
      <c r="H119" s="25"/>
      <c r="I119" s="25"/>
      <c r="J119" s="75" t="s">
        <v>22</v>
      </c>
      <c r="K119" s="25"/>
      <c r="L119" s="25"/>
    </row>
    <row r="120" spans="1:12" ht="14.25">
      <c r="A120" s="4"/>
      <c r="B120" s="25"/>
      <c r="C120" s="76" t="s">
        <v>101</v>
      </c>
      <c r="D120" s="25" t="s">
        <v>102</v>
      </c>
      <c r="E120" s="25"/>
      <c r="F120" s="25"/>
      <c r="G120" s="25"/>
      <c r="H120" s="25"/>
      <c r="I120" s="25"/>
      <c r="J120" s="75"/>
      <c r="K120" s="25"/>
      <c r="L120" s="25"/>
    </row>
    <row r="121" spans="1:12" ht="12">
      <c r="A121" s="1"/>
      <c r="B121" s="25"/>
      <c r="C121" s="25" t="s">
        <v>20</v>
      </c>
      <c r="D121" s="25" t="s">
        <v>18</v>
      </c>
      <c r="E121" s="25"/>
      <c r="F121" s="25"/>
      <c r="G121" s="25"/>
      <c r="H121" s="25"/>
      <c r="I121" s="25"/>
      <c r="J121" s="75" t="s">
        <v>92</v>
      </c>
      <c r="K121" s="25"/>
      <c r="L121" s="25"/>
    </row>
    <row r="122" spans="1:12" ht="12">
      <c r="A122" s="1"/>
      <c r="B122" s="25"/>
      <c r="C122" s="25" t="s">
        <v>19</v>
      </c>
      <c r="D122" s="25" t="s">
        <v>220</v>
      </c>
      <c r="E122" s="25"/>
      <c r="F122" s="25"/>
      <c r="G122" s="25"/>
      <c r="H122" s="25"/>
      <c r="I122" s="25"/>
      <c r="J122" s="75" t="s">
        <v>23</v>
      </c>
      <c r="K122" s="25"/>
      <c r="L122" s="25"/>
    </row>
    <row r="123" spans="1:12" ht="12">
      <c r="A123" s="1"/>
      <c r="B123" s="25"/>
      <c r="C123" s="25" t="s">
        <v>171</v>
      </c>
      <c r="D123" s="25" t="s">
        <v>221</v>
      </c>
      <c r="E123" s="25"/>
      <c r="F123" s="25"/>
      <c r="G123" s="25"/>
      <c r="H123" s="25"/>
      <c r="I123" s="25"/>
      <c r="J123" s="75" t="s">
        <v>23</v>
      </c>
      <c r="K123" s="25"/>
      <c r="L123" s="25"/>
    </row>
    <row r="124" spans="1:12" ht="12">
      <c r="A124" s="1"/>
      <c r="B124" s="25"/>
      <c r="C124" s="25" t="s">
        <v>168</v>
      </c>
      <c r="D124" s="25"/>
      <c r="E124" s="25"/>
      <c r="F124" s="25"/>
      <c r="G124" s="25"/>
      <c r="H124" s="25"/>
      <c r="I124" s="25"/>
      <c r="J124" s="25"/>
      <c r="K124" s="25"/>
      <c r="L124" s="25"/>
    </row>
    <row r="125" spans="1:12" ht="12">
      <c r="A125" s="1"/>
      <c r="B125" s="25"/>
      <c r="C125" s="25"/>
      <c r="D125" s="25"/>
      <c r="E125" s="25"/>
      <c r="F125" s="25"/>
      <c r="G125" s="25"/>
      <c r="H125" s="25"/>
      <c r="I125" s="25"/>
      <c r="J125" s="25"/>
      <c r="K125" s="25"/>
      <c r="L125" s="25"/>
    </row>
    <row r="126" spans="1:12" ht="12">
      <c r="A126" s="1"/>
      <c r="B126" s="74" t="s">
        <v>103</v>
      </c>
      <c r="C126" s="25"/>
      <c r="D126" s="25"/>
      <c r="E126" s="25"/>
      <c r="F126" s="25"/>
      <c r="G126" s="25"/>
      <c r="H126" s="25"/>
      <c r="I126" s="25"/>
      <c r="J126" s="25"/>
      <c r="K126" s="25"/>
      <c r="L126" s="25"/>
    </row>
    <row r="127" spans="1:12" ht="12">
      <c r="A127" s="1"/>
      <c r="B127" s="25"/>
      <c r="C127" s="25" t="s">
        <v>104</v>
      </c>
      <c r="D127" s="25"/>
      <c r="E127" s="25"/>
      <c r="F127" s="25"/>
      <c r="G127" s="25"/>
      <c r="H127" s="25"/>
      <c r="I127" s="25"/>
      <c r="J127" s="25"/>
      <c r="K127" s="25"/>
      <c r="L127" s="25"/>
    </row>
    <row r="128" ht="12">
      <c r="A128" s="1"/>
    </row>
  </sheetData>
  <sheetProtection/>
  <mergeCells count="5">
    <mergeCell ref="B28:E28"/>
    <mergeCell ref="B2:K2"/>
    <mergeCell ref="G15:H15"/>
    <mergeCell ref="J5:K5"/>
    <mergeCell ref="B20:E20"/>
  </mergeCells>
  <hyperlinks>
    <hyperlink ref="C16" r:id="rId1" display="http://www.naganotennis.info/group/kaiin/tool/"/>
  </hyperlinks>
  <printOptions/>
  <pageMargins left="0.3937007874015748" right="0.3937007874015748" top="0.5905511811023623" bottom="0.5905511811023623" header="0" footer="0"/>
  <pageSetup fitToHeight="0" fitToWidth="1" horizontalDpi="600" verticalDpi="600" orientation="portrait" paperSize="9" scale="91" r:id="rId3"/>
  <drawing r:id="rId2"/>
</worksheet>
</file>

<file path=xl/worksheets/sheet10.xml><?xml version="1.0" encoding="utf-8"?>
<worksheet xmlns="http://schemas.openxmlformats.org/spreadsheetml/2006/main" xmlns:r="http://schemas.openxmlformats.org/officeDocument/2006/relationships">
  <sheetPr codeName="Sheet9"/>
  <dimension ref="A1:O27"/>
  <sheetViews>
    <sheetView zoomScalePageLayoutView="0" workbookViewId="0" topLeftCell="A1">
      <selection activeCell="H10" sqref="H10"/>
    </sheetView>
  </sheetViews>
  <sheetFormatPr defaultColWidth="9.140625" defaultRowHeight="12"/>
  <cols>
    <col min="1" max="1" width="4.00390625" style="2" customWidth="1"/>
    <col min="2" max="2" width="6.57421875" style="2" customWidth="1"/>
    <col min="3" max="3" width="6.7109375" style="2" customWidth="1"/>
    <col min="4" max="4" width="4.8515625" style="2" customWidth="1"/>
    <col min="5" max="5" width="1.421875" style="2" customWidth="1"/>
    <col min="6" max="6" width="7.7109375" style="2" customWidth="1"/>
    <col min="7" max="10" width="13.57421875" style="2" customWidth="1"/>
    <col min="11" max="12" width="3.57421875" style="2" customWidth="1"/>
    <col min="13" max="14" width="3.57421875" style="2" bestFit="1" customWidth="1"/>
    <col min="15" max="15" width="3.57421875" style="2" customWidth="1"/>
    <col min="16" max="16384" width="9.140625" style="2" customWidth="1"/>
  </cols>
  <sheetData>
    <row r="1" spans="1:15" ht="24" customHeight="1" thickBot="1">
      <c r="A1" s="138" t="s">
        <v>178</v>
      </c>
      <c r="B1" s="139"/>
      <c r="C1" s="139"/>
      <c r="D1" s="139"/>
      <c r="E1" s="139"/>
      <c r="F1" s="139"/>
      <c r="G1" s="139"/>
      <c r="H1" s="140" t="s">
        <v>214</v>
      </c>
      <c r="I1" s="140"/>
      <c r="J1" s="141" t="s">
        <v>86</v>
      </c>
      <c r="K1" s="141"/>
      <c r="L1" s="141"/>
      <c r="M1" s="141"/>
      <c r="N1" s="141"/>
      <c r="O1" s="142"/>
    </row>
    <row r="2" spans="1:15" ht="16.5" customHeight="1">
      <c r="A2" s="20"/>
      <c r="B2" s="145" t="s">
        <v>254</v>
      </c>
      <c r="C2" s="145"/>
      <c r="D2" s="145"/>
      <c r="E2" s="145"/>
      <c r="F2" s="145"/>
      <c r="G2" s="145"/>
      <c r="H2" s="220" t="s">
        <v>86</v>
      </c>
      <c r="I2" s="220"/>
      <c r="J2" s="39" t="s">
        <v>79</v>
      </c>
      <c r="K2" s="39"/>
      <c r="L2" s="221"/>
      <c r="M2" s="221"/>
      <c r="N2" s="221"/>
      <c r="O2" s="221"/>
    </row>
    <row r="3" spans="9:15" ht="11.25" customHeight="1" thickBot="1">
      <c r="I3" s="37"/>
      <c r="J3" s="37"/>
      <c r="K3" s="37"/>
      <c r="L3" s="37"/>
      <c r="M3" s="37"/>
      <c r="N3" s="37"/>
      <c r="O3" s="22" t="s">
        <v>161</v>
      </c>
    </row>
    <row r="4" spans="1:15" ht="18" customHeight="1">
      <c r="A4" s="23" t="s">
        <v>162</v>
      </c>
      <c r="B4" s="147" t="s">
        <v>163</v>
      </c>
      <c r="C4" s="148"/>
      <c r="D4" s="24" t="s">
        <v>164</v>
      </c>
      <c r="E4" s="25"/>
      <c r="F4" s="26"/>
      <c r="G4" s="27" t="s">
        <v>163</v>
      </c>
      <c r="H4" s="27" t="s">
        <v>163</v>
      </c>
      <c r="I4" s="27" t="s">
        <v>163</v>
      </c>
      <c r="J4" s="27" t="s">
        <v>163</v>
      </c>
      <c r="K4" s="47" t="s">
        <v>12</v>
      </c>
      <c r="L4" s="27" t="s">
        <v>193</v>
      </c>
      <c r="M4" s="27" t="s">
        <v>194</v>
      </c>
      <c r="N4" s="27" t="s">
        <v>195</v>
      </c>
      <c r="O4" s="28" t="s">
        <v>196</v>
      </c>
    </row>
    <row r="5" spans="1:15" ht="21.75" customHeight="1">
      <c r="A5" s="29">
        <v>1</v>
      </c>
      <c r="B5" s="149"/>
      <c r="C5" s="150"/>
      <c r="D5" s="30">
        <v>10</v>
      </c>
      <c r="F5" s="31" t="s">
        <v>71</v>
      </c>
      <c r="G5" s="81"/>
      <c r="H5" s="87"/>
      <c r="I5" s="82"/>
      <c r="J5" s="82"/>
      <c r="K5" s="51">
        <v>120</v>
      </c>
      <c r="L5" s="48">
        <v>90</v>
      </c>
      <c r="M5" s="48">
        <v>60</v>
      </c>
      <c r="N5" s="48">
        <v>40</v>
      </c>
      <c r="O5" s="40">
        <v>20</v>
      </c>
    </row>
    <row r="6" spans="1:15" ht="21.75" customHeight="1">
      <c r="A6" s="29">
        <v>2</v>
      </c>
      <c r="B6" s="149"/>
      <c r="C6" s="150"/>
      <c r="D6" s="30">
        <v>9</v>
      </c>
      <c r="F6" s="31" t="s">
        <v>72</v>
      </c>
      <c r="G6" s="81"/>
      <c r="H6" s="87"/>
      <c r="I6" s="82"/>
      <c r="J6" s="82"/>
      <c r="K6" s="51">
        <v>90</v>
      </c>
      <c r="L6" s="48">
        <v>60</v>
      </c>
      <c r="M6" s="48">
        <v>40</v>
      </c>
      <c r="N6" s="48">
        <v>20</v>
      </c>
      <c r="O6" s="40">
        <v>10</v>
      </c>
    </row>
    <row r="7" spans="1:15" ht="21.75" customHeight="1">
      <c r="A7" s="29">
        <v>3</v>
      </c>
      <c r="B7" s="149"/>
      <c r="C7" s="150"/>
      <c r="D7" s="30">
        <v>8</v>
      </c>
      <c r="F7" s="31" t="s">
        <v>199</v>
      </c>
      <c r="G7" s="81"/>
      <c r="H7" s="81"/>
      <c r="I7" s="81"/>
      <c r="J7" s="81"/>
      <c r="K7" s="50">
        <v>60</v>
      </c>
      <c r="L7" s="48">
        <v>40</v>
      </c>
      <c r="M7" s="48">
        <v>20</v>
      </c>
      <c r="N7" s="48">
        <v>10</v>
      </c>
      <c r="O7" s="40">
        <v>5</v>
      </c>
    </row>
    <row r="8" spans="1:15" ht="21.75" customHeight="1">
      <c r="A8" s="29">
        <v>4</v>
      </c>
      <c r="B8" s="149"/>
      <c r="C8" s="150"/>
      <c r="D8" s="30">
        <v>7</v>
      </c>
      <c r="F8" s="151" t="s">
        <v>200</v>
      </c>
      <c r="G8" s="83"/>
      <c r="H8" s="83"/>
      <c r="I8" s="83"/>
      <c r="J8" s="83"/>
      <c r="K8" s="152">
        <v>40</v>
      </c>
      <c r="L8" s="152">
        <v>20</v>
      </c>
      <c r="M8" s="152">
        <v>10</v>
      </c>
      <c r="N8" s="152">
        <v>5</v>
      </c>
      <c r="O8" s="226" t="s">
        <v>80</v>
      </c>
    </row>
    <row r="9" spans="1:15" ht="21.75" customHeight="1">
      <c r="A9" s="29">
        <v>5</v>
      </c>
      <c r="B9" s="149"/>
      <c r="C9" s="150"/>
      <c r="D9" s="30">
        <v>6</v>
      </c>
      <c r="F9" s="151"/>
      <c r="G9" s="84"/>
      <c r="H9" s="84"/>
      <c r="I9" s="84"/>
      <c r="J9" s="84"/>
      <c r="K9" s="152"/>
      <c r="L9" s="152"/>
      <c r="M9" s="152"/>
      <c r="N9" s="152"/>
      <c r="O9" s="226"/>
    </row>
    <row r="10" spans="1:15" ht="21.75" customHeight="1">
      <c r="A10" s="29">
        <v>6</v>
      </c>
      <c r="B10" s="149"/>
      <c r="C10" s="150"/>
      <c r="D10" s="30">
        <v>5</v>
      </c>
      <c r="F10" s="151" t="s">
        <v>202</v>
      </c>
      <c r="G10" s="83"/>
      <c r="H10" s="83"/>
      <c r="I10" s="83"/>
      <c r="J10" s="83"/>
      <c r="K10" s="153">
        <v>20</v>
      </c>
      <c r="L10" s="153">
        <v>10</v>
      </c>
      <c r="M10" s="153">
        <v>5</v>
      </c>
      <c r="N10" s="157" t="s">
        <v>201</v>
      </c>
      <c r="O10" s="214" t="s">
        <v>201</v>
      </c>
    </row>
    <row r="11" spans="1:15" ht="21.75" customHeight="1">
      <c r="A11" s="29">
        <v>7</v>
      </c>
      <c r="B11" s="149"/>
      <c r="C11" s="150"/>
      <c r="D11" s="30">
        <v>4</v>
      </c>
      <c r="F11" s="151"/>
      <c r="G11" s="85"/>
      <c r="H11" s="85"/>
      <c r="I11" s="85"/>
      <c r="J11" s="85"/>
      <c r="K11" s="156"/>
      <c r="L11" s="156"/>
      <c r="M11" s="156"/>
      <c r="N11" s="158"/>
      <c r="O11" s="215"/>
    </row>
    <row r="12" spans="1:15" ht="21.75" customHeight="1">
      <c r="A12" s="29">
        <v>8</v>
      </c>
      <c r="B12" s="149"/>
      <c r="C12" s="150"/>
      <c r="D12" s="30">
        <v>3</v>
      </c>
      <c r="F12" s="151"/>
      <c r="G12" s="85"/>
      <c r="H12" s="85"/>
      <c r="I12" s="85"/>
      <c r="J12" s="85"/>
      <c r="K12" s="156"/>
      <c r="L12" s="156"/>
      <c r="M12" s="156"/>
      <c r="N12" s="158"/>
      <c r="O12" s="215"/>
    </row>
    <row r="13" spans="1:15" ht="21.75" customHeight="1">
      <c r="A13" s="29">
        <v>9</v>
      </c>
      <c r="B13" s="149"/>
      <c r="C13" s="150"/>
      <c r="D13" s="30">
        <v>2</v>
      </c>
      <c r="F13" s="209"/>
      <c r="G13" s="88"/>
      <c r="H13" s="88"/>
      <c r="I13" s="88"/>
      <c r="J13" s="88"/>
      <c r="K13" s="154"/>
      <c r="L13" s="154"/>
      <c r="M13" s="154"/>
      <c r="N13" s="159"/>
      <c r="O13" s="231"/>
    </row>
    <row r="14" spans="1:15" ht="21.75" customHeight="1">
      <c r="A14" s="29">
        <v>10</v>
      </c>
      <c r="B14" s="149"/>
      <c r="C14" s="150"/>
      <c r="D14" s="30">
        <v>1</v>
      </c>
      <c r="F14" s="209" t="s">
        <v>13</v>
      </c>
      <c r="G14" s="83"/>
      <c r="H14" s="83"/>
      <c r="I14" s="83"/>
      <c r="J14" s="83"/>
      <c r="K14" s="153">
        <v>10</v>
      </c>
      <c r="L14" s="153">
        <v>5</v>
      </c>
      <c r="M14" s="153" t="s">
        <v>80</v>
      </c>
      <c r="N14" s="157" t="s">
        <v>80</v>
      </c>
      <c r="O14" s="214" t="s">
        <v>80</v>
      </c>
    </row>
    <row r="15" spans="1:15" ht="21.75" customHeight="1">
      <c r="A15" s="169" t="s">
        <v>239</v>
      </c>
      <c r="B15" s="170"/>
      <c r="C15" s="56" t="s">
        <v>241</v>
      </c>
      <c r="D15" s="30">
        <v>5</v>
      </c>
      <c r="F15" s="210"/>
      <c r="G15" s="85"/>
      <c r="H15" s="85"/>
      <c r="I15" s="85"/>
      <c r="J15" s="85"/>
      <c r="K15" s="156"/>
      <c r="L15" s="156"/>
      <c r="M15" s="156"/>
      <c r="N15" s="158"/>
      <c r="O15" s="215"/>
    </row>
    <row r="16" spans="1:15" ht="21.75" customHeight="1">
      <c r="A16" s="171"/>
      <c r="B16" s="172"/>
      <c r="C16" s="34" t="s">
        <v>240</v>
      </c>
      <c r="D16" s="30">
        <v>10</v>
      </c>
      <c r="F16" s="210"/>
      <c r="G16" s="85"/>
      <c r="H16" s="85"/>
      <c r="I16" s="85"/>
      <c r="J16" s="85"/>
      <c r="K16" s="156"/>
      <c r="L16" s="156"/>
      <c r="M16" s="156"/>
      <c r="N16" s="158"/>
      <c r="O16" s="215"/>
    </row>
    <row r="17" spans="1:15" ht="21.75" customHeight="1">
      <c r="A17" s="173"/>
      <c r="B17" s="174"/>
      <c r="C17" s="34" t="s">
        <v>242</v>
      </c>
      <c r="D17" s="30">
        <v>15</v>
      </c>
      <c r="F17" s="210"/>
      <c r="G17" s="85"/>
      <c r="H17" s="85"/>
      <c r="I17" s="85"/>
      <c r="J17" s="85"/>
      <c r="K17" s="156"/>
      <c r="L17" s="156"/>
      <c r="M17" s="156"/>
      <c r="N17" s="158"/>
      <c r="O17" s="215"/>
    </row>
    <row r="18" spans="1:15" ht="21.75" customHeight="1">
      <c r="A18" s="32" t="s">
        <v>210</v>
      </c>
      <c r="B18" s="33"/>
      <c r="C18" s="34"/>
      <c r="D18" s="30">
        <v>10</v>
      </c>
      <c r="F18" s="210"/>
      <c r="G18" s="85"/>
      <c r="H18" s="85"/>
      <c r="I18" s="85"/>
      <c r="J18" s="85"/>
      <c r="K18" s="156"/>
      <c r="L18" s="156"/>
      <c r="M18" s="156"/>
      <c r="N18" s="158"/>
      <c r="O18" s="215"/>
    </row>
    <row r="19" spans="1:15" ht="21.75" customHeight="1">
      <c r="A19" s="32" t="s">
        <v>205</v>
      </c>
      <c r="B19" s="33"/>
      <c r="C19" s="34"/>
      <c r="D19" s="30">
        <v>15</v>
      </c>
      <c r="F19" s="210"/>
      <c r="G19" s="85"/>
      <c r="H19" s="85"/>
      <c r="I19" s="85"/>
      <c r="J19" s="85"/>
      <c r="K19" s="156"/>
      <c r="L19" s="156"/>
      <c r="M19" s="156"/>
      <c r="N19" s="158"/>
      <c r="O19" s="215"/>
    </row>
    <row r="20" spans="1:15" ht="21.75" customHeight="1" thickBot="1">
      <c r="A20" s="162" t="s">
        <v>73</v>
      </c>
      <c r="B20" s="164"/>
      <c r="C20" s="175"/>
      <c r="D20" s="176"/>
      <c r="F20" s="210"/>
      <c r="G20" s="85"/>
      <c r="H20" s="85"/>
      <c r="I20" s="85"/>
      <c r="J20" s="85"/>
      <c r="K20" s="156"/>
      <c r="L20" s="156"/>
      <c r="M20" s="156"/>
      <c r="N20" s="158"/>
      <c r="O20" s="215"/>
    </row>
    <row r="21" spans="1:15" ht="21.75" customHeight="1" thickBot="1">
      <c r="A21" s="219" t="s">
        <v>74</v>
      </c>
      <c r="B21" s="219"/>
      <c r="C21" s="219"/>
      <c r="D21" s="219"/>
      <c r="F21" s="211"/>
      <c r="G21" s="86"/>
      <c r="H21" s="86"/>
      <c r="I21" s="86"/>
      <c r="J21" s="86"/>
      <c r="K21" s="218"/>
      <c r="L21" s="218"/>
      <c r="M21" s="218"/>
      <c r="N21" s="217"/>
      <c r="O21" s="216"/>
    </row>
    <row r="22" spans="1:4" ht="21.75" customHeight="1">
      <c r="A22" s="178" t="s">
        <v>87</v>
      </c>
      <c r="B22" s="165"/>
      <c r="C22" s="147" t="s">
        <v>136</v>
      </c>
      <c r="D22" s="197"/>
    </row>
    <row r="23" spans="1:4" ht="21.75" customHeight="1">
      <c r="A23" s="167" t="s">
        <v>88</v>
      </c>
      <c r="B23" s="135"/>
      <c r="C23" s="136" t="s">
        <v>206</v>
      </c>
      <c r="D23" s="194"/>
    </row>
    <row r="24" spans="1:4" ht="21.75" customHeight="1">
      <c r="A24" s="167" t="s">
        <v>89</v>
      </c>
      <c r="B24" s="135"/>
      <c r="C24" s="136" t="s">
        <v>207</v>
      </c>
      <c r="D24" s="194"/>
    </row>
    <row r="25" spans="1:4" ht="21.75" customHeight="1" thickBot="1">
      <c r="A25" s="182" t="s">
        <v>90</v>
      </c>
      <c r="B25" s="164"/>
      <c r="C25" s="195" t="s">
        <v>208</v>
      </c>
      <c r="D25" s="196"/>
    </row>
    <row r="26" spans="1:4" ht="21.75" customHeight="1">
      <c r="A26" s="183" t="s">
        <v>14</v>
      </c>
      <c r="B26" s="183"/>
      <c r="C26" s="183"/>
      <c r="D26" s="183"/>
    </row>
    <row r="27" spans="1:4" ht="45" customHeight="1">
      <c r="A27" s="206" t="s">
        <v>85</v>
      </c>
      <c r="B27" s="207"/>
      <c r="C27" s="207"/>
      <c r="D27" s="208"/>
    </row>
  </sheetData>
  <sheetProtection/>
  <mergeCells count="49">
    <mergeCell ref="A1:G1"/>
    <mergeCell ref="C20:D20"/>
    <mergeCell ref="F10:F13"/>
    <mergeCell ref="B14:C14"/>
    <mergeCell ref="B4:C4"/>
    <mergeCell ref="B5:C5"/>
    <mergeCell ref="B10:C10"/>
    <mergeCell ref="B7:C7"/>
    <mergeCell ref="B6:C6"/>
    <mergeCell ref="B8:C8"/>
    <mergeCell ref="H1:I1"/>
    <mergeCell ref="A22:B22"/>
    <mergeCell ref="K10:K13"/>
    <mergeCell ref="O10:O13"/>
    <mergeCell ref="L10:L13"/>
    <mergeCell ref="A20:B20"/>
    <mergeCell ref="J1:O1"/>
    <mergeCell ref="H2:I2"/>
    <mergeCell ref="B9:C9"/>
    <mergeCell ref="B11:C11"/>
    <mergeCell ref="B2:G2"/>
    <mergeCell ref="L2:O2"/>
    <mergeCell ref="O8:O9"/>
    <mergeCell ref="M8:M9"/>
    <mergeCell ref="N10:N13"/>
    <mergeCell ref="M10:M13"/>
    <mergeCell ref="K8:K9"/>
    <mergeCell ref="B12:C12"/>
    <mergeCell ref="F8:F9"/>
    <mergeCell ref="N8:N9"/>
    <mergeCell ref="L8:L9"/>
    <mergeCell ref="C24:D24"/>
    <mergeCell ref="F14:F21"/>
    <mergeCell ref="N14:N21"/>
    <mergeCell ref="A21:D21"/>
    <mergeCell ref="K14:K21"/>
    <mergeCell ref="C22:D22"/>
    <mergeCell ref="A23:B23"/>
    <mergeCell ref="C23:D23"/>
    <mergeCell ref="B13:C13"/>
    <mergeCell ref="A27:D27"/>
    <mergeCell ref="A24:B24"/>
    <mergeCell ref="A15:B17"/>
    <mergeCell ref="O14:O21"/>
    <mergeCell ref="M14:M21"/>
    <mergeCell ref="L14:L21"/>
    <mergeCell ref="A26:D26"/>
    <mergeCell ref="A25:B25"/>
    <mergeCell ref="C25:D25"/>
  </mergeCells>
  <printOptions horizontalCentered="1"/>
  <pageMargins left="0.3937007874015748" right="0.3937007874015748" top="0.3937007874015748" bottom="0.5905511811023623"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6"/>
  <dimension ref="A1:K9"/>
  <sheetViews>
    <sheetView zoomScalePageLayoutView="0" workbookViewId="0" topLeftCell="A1">
      <selection activeCell="A1" sqref="A1:G1"/>
    </sheetView>
  </sheetViews>
  <sheetFormatPr defaultColWidth="9.140625" defaultRowHeight="12"/>
  <cols>
    <col min="1" max="1" width="4.00390625" style="2" customWidth="1"/>
    <col min="2" max="2" width="6.57421875" style="2" customWidth="1"/>
    <col min="3" max="3" width="6.7109375" style="2" customWidth="1"/>
    <col min="4" max="4" width="4.7109375" style="2" customWidth="1"/>
    <col min="5" max="5" width="1.421875" style="2" customWidth="1"/>
    <col min="6" max="6" width="6.28125" style="2" customWidth="1"/>
    <col min="7" max="10" width="16.8515625" style="2" customWidth="1"/>
    <col min="11" max="11" width="6.28125" style="2" customWidth="1"/>
    <col min="12" max="16384" width="9.140625" style="2" customWidth="1"/>
  </cols>
  <sheetData>
    <row r="1" spans="1:11" ht="19.5" customHeight="1" thickBot="1">
      <c r="A1" s="234" t="s">
        <v>178</v>
      </c>
      <c r="B1" s="235"/>
      <c r="C1" s="235"/>
      <c r="D1" s="235"/>
      <c r="E1" s="235"/>
      <c r="F1" s="235"/>
      <c r="G1" s="235"/>
      <c r="H1" s="41" t="s">
        <v>215</v>
      </c>
      <c r="I1" s="42" t="s">
        <v>216</v>
      </c>
      <c r="J1" s="141" t="s">
        <v>243</v>
      </c>
      <c r="K1" s="141"/>
    </row>
    <row r="2" spans="1:11" ht="13.5" customHeight="1">
      <c r="A2" s="38"/>
      <c r="B2" s="221" t="s">
        <v>254</v>
      </c>
      <c r="C2" s="221"/>
      <c r="D2" s="221"/>
      <c r="E2" s="221"/>
      <c r="F2" s="221"/>
      <c r="G2" s="221"/>
      <c r="H2" s="220" t="s">
        <v>86</v>
      </c>
      <c r="I2" s="220"/>
      <c r="J2" s="143" t="s">
        <v>218</v>
      </c>
      <c r="K2" s="143"/>
    </row>
    <row r="3" spans="10:11" ht="11.25" customHeight="1" thickBot="1">
      <c r="J3" s="37"/>
      <c r="K3" s="22"/>
    </row>
    <row r="4" spans="1:11" ht="15" customHeight="1">
      <c r="A4" s="43"/>
      <c r="B4" s="44"/>
      <c r="C4" s="44"/>
      <c r="D4" s="45" t="s">
        <v>172</v>
      </c>
      <c r="E4" s="25"/>
      <c r="F4" s="26"/>
      <c r="G4" s="147" t="s">
        <v>163</v>
      </c>
      <c r="H4" s="236"/>
      <c r="I4" s="236"/>
      <c r="J4" s="236"/>
      <c r="K4" s="28"/>
    </row>
    <row r="5" spans="1:11" ht="21.75" customHeight="1">
      <c r="A5" s="46"/>
      <c r="B5" s="44"/>
      <c r="C5" s="44"/>
      <c r="D5" s="46"/>
      <c r="F5" s="31" t="s">
        <v>173</v>
      </c>
      <c r="G5" s="136"/>
      <c r="H5" s="232"/>
      <c r="I5" s="232"/>
      <c r="J5" s="232"/>
      <c r="K5" s="30">
        <v>20</v>
      </c>
    </row>
    <row r="6" spans="1:11" ht="21.75" customHeight="1">
      <c r="A6" s="46"/>
      <c r="B6" s="44"/>
      <c r="C6" s="44"/>
      <c r="D6" s="46"/>
      <c r="F6" s="31" t="s">
        <v>174</v>
      </c>
      <c r="G6" s="136"/>
      <c r="H6" s="232"/>
      <c r="I6" s="232"/>
      <c r="J6" s="232"/>
      <c r="K6" s="30">
        <v>15</v>
      </c>
    </row>
    <row r="7" spans="1:11" ht="21.75" customHeight="1">
      <c r="A7" s="46"/>
      <c r="B7" s="44"/>
      <c r="C7" s="44"/>
      <c r="D7" s="46"/>
      <c r="F7" s="31" t="s">
        <v>175</v>
      </c>
      <c r="G7" s="136"/>
      <c r="H7" s="232"/>
      <c r="I7" s="232"/>
      <c r="J7" s="232"/>
      <c r="K7" s="30">
        <v>10</v>
      </c>
    </row>
    <row r="8" spans="1:11" ht="21.75" customHeight="1" thickBot="1">
      <c r="A8" s="46"/>
      <c r="B8" s="44"/>
      <c r="C8" s="44"/>
      <c r="D8" s="46"/>
      <c r="F8" s="35" t="s">
        <v>176</v>
      </c>
      <c r="G8" s="195"/>
      <c r="H8" s="233"/>
      <c r="I8" s="233"/>
      <c r="J8" s="233"/>
      <c r="K8" s="36">
        <v>5</v>
      </c>
    </row>
    <row r="9" spans="1:4" ht="12">
      <c r="A9" s="46"/>
      <c r="B9" s="44"/>
      <c r="C9" s="44"/>
      <c r="D9" s="46"/>
    </row>
  </sheetData>
  <sheetProtection/>
  <mergeCells count="10">
    <mergeCell ref="G7:J7"/>
    <mergeCell ref="G6:J6"/>
    <mergeCell ref="G5:J5"/>
    <mergeCell ref="G8:J8"/>
    <mergeCell ref="A1:G1"/>
    <mergeCell ref="H2:I2"/>
    <mergeCell ref="J1:K1"/>
    <mergeCell ref="G4:J4"/>
    <mergeCell ref="B2:G2"/>
    <mergeCell ref="J2:K2"/>
  </mergeCells>
  <printOptions horizontalCentered="1"/>
  <pageMargins left="0.3937007874015748" right="0.3937007874015748" top="0.3937007874015748" bottom="0.5905511811023623"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7"/>
  <dimension ref="A1:K9"/>
  <sheetViews>
    <sheetView zoomScalePageLayoutView="0" workbookViewId="0" topLeftCell="A1">
      <selection activeCell="A1" sqref="A1:G1"/>
    </sheetView>
  </sheetViews>
  <sheetFormatPr defaultColWidth="9.140625" defaultRowHeight="12"/>
  <cols>
    <col min="1" max="1" width="4.00390625" style="2" customWidth="1"/>
    <col min="2" max="2" width="6.57421875" style="2" customWidth="1"/>
    <col min="3" max="3" width="6.7109375" style="2" customWidth="1"/>
    <col min="4" max="4" width="4.7109375" style="2" customWidth="1"/>
    <col min="5" max="5" width="1.421875" style="2" customWidth="1"/>
    <col min="6" max="6" width="6.28125" style="2" customWidth="1"/>
    <col min="7" max="10" width="16.8515625" style="2" customWidth="1"/>
    <col min="11" max="11" width="6.28125" style="2" customWidth="1"/>
    <col min="12" max="16384" width="9.140625" style="2" customWidth="1"/>
  </cols>
  <sheetData>
    <row r="1" spans="1:11" ht="19.5" customHeight="1" thickBot="1">
      <c r="A1" s="234" t="s">
        <v>178</v>
      </c>
      <c r="B1" s="237"/>
      <c r="C1" s="237"/>
      <c r="D1" s="237"/>
      <c r="E1" s="237"/>
      <c r="F1" s="237"/>
      <c r="G1" s="237"/>
      <c r="H1" s="41" t="s">
        <v>177</v>
      </c>
      <c r="I1" s="42" t="s">
        <v>217</v>
      </c>
      <c r="J1" s="141" t="s">
        <v>243</v>
      </c>
      <c r="K1" s="141"/>
    </row>
    <row r="2" spans="1:11" ht="13.5" customHeight="1">
      <c r="A2" s="38"/>
      <c r="B2" s="221" t="s">
        <v>254</v>
      </c>
      <c r="C2" s="221"/>
      <c r="D2" s="221"/>
      <c r="E2" s="221"/>
      <c r="F2" s="221"/>
      <c r="G2" s="221"/>
      <c r="H2" s="220" t="s">
        <v>86</v>
      </c>
      <c r="I2" s="220"/>
      <c r="J2" s="143" t="s">
        <v>218</v>
      </c>
      <c r="K2" s="143"/>
    </row>
    <row r="3" spans="10:11" ht="11.25" customHeight="1" thickBot="1">
      <c r="J3" s="37"/>
      <c r="K3" s="22"/>
    </row>
    <row r="4" spans="1:11" ht="15" customHeight="1">
      <c r="A4" s="43"/>
      <c r="B4" s="44"/>
      <c r="C4" s="44"/>
      <c r="D4" s="45" t="s">
        <v>172</v>
      </c>
      <c r="E4" s="25"/>
      <c r="F4" s="26"/>
      <c r="G4" s="147" t="s">
        <v>163</v>
      </c>
      <c r="H4" s="236"/>
      <c r="I4" s="147" t="s">
        <v>163</v>
      </c>
      <c r="J4" s="236"/>
      <c r="K4" s="28"/>
    </row>
    <row r="5" spans="1:11" ht="21.75" customHeight="1">
      <c r="A5" s="46"/>
      <c r="B5" s="44"/>
      <c r="C5" s="44"/>
      <c r="D5" s="46"/>
      <c r="F5" s="31" t="s">
        <v>173</v>
      </c>
      <c r="G5" s="136"/>
      <c r="H5" s="232"/>
      <c r="I5" s="136"/>
      <c r="J5" s="232"/>
      <c r="K5" s="30">
        <v>20</v>
      </c>
    </row>
    <row r="6" spans="1:11" ht="21.75" customHeight="1">
      <c r="A6" s="46"/>
      <c r="B6" s="44"/>
      <c r="C6" s="44"/>
      <c r="D6" s="46"/>
      <c r="F6" s="31" t="s">
        <v>174</v>
      </c>
      <c r="G6" s="136"/>
      <c r="H6" s="232"/>
      <c r="I6" s="136"/>
      <c r="J6" s="232"/>
      <c r="K6" s="30">
        <v>15</v>
      </c>
    </row>
    <row r="7" spans="1:11" ht="21.75" customHeight="1">
      <c r="A7" s="46"/>
      <c r="B7" s="44"/>
      <c r="C7" s="44"/>
      <c r="D7" s="46"/>
      <c r="F7" s="31" t="s">
        <v>175</v>
      </c>
      <c r="G7" s="136"/>
      <c r="H7" s="232"/>
      <c r="I7" s="136"/>
      <c r="J7" s="232"/>
      <c r="K7" s="30">
        <v>10</v>
      </c>
    </row>
    <row r="8" spans="1:11" ht="21.75" customHeight="1" thickBot="1">
      <c r="A8" s="46"/>
      <c r="B8" s="44"/>
      <c r="C8" s="44"/>
      <c r="D8" s="46"/>
      <c r="F8" s="35" t="s">
        <v>176</v>
      </c>
      <c r="G8" s="238"/>
      <c r="H8" s="239"/>
      <c r="I8" s="238"/>
      <c r="J8" s="239"/>
      <c r="K8" s="36">
        <v>5</v>
      </c>
    </row>
    <row r="9" spans="1:4" ht="12">
      <c r="A9" s="46"/>
      <c r="B9" s="44"/>
      <c r="C9" s="44"/>
      <c r="D9" s="46"/>
    </row>
  </sheetData>
  <sheetProtection/>
  <mergeCells count="15">
    <mergeCell ref="I8:J8"/>
    <mergeCell ref="G4:H4"/>
    <mergeCell ref="I4:J4"/>
    <mergeCell ref="I5:J5"/>
    <mergeCell ref="I6:J6"/>
    <mergeCell ref="G6:H6"/>
    <mergeCell ref="G5:H5"/>
    <mergeCell ref="G8:H8"/>
    <mergeCell ref="A1:G1"/>
    <mergeCell ref="H2:I2"/>
    <mergeCell ref="J1:K1"/>
    <mergeCell ref="G7:H7"/>
    <mergeCell ref="I7:J7"/>
    <mergeCell ref="B2:G2"/>
    <mergeCell ref="J2:K2"/>
  </mergeCells>
  <printOptions horizontalCentered="1"/>
  <pageMargins left="0.3937007874015748" right="0.3937007874015748" top="0.3937007874015748"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M68"/>
  <sheetViews>
    <sheetView zoomScalePageLayoutView="0" workbookViewId="0" topLeftCell="A1">
      <selection activeCell="B4" sqref="B4"/>
    </sheetView>
  </sheetViews>
  <sheetFormatPr defaultColWidth="9.140625" defaultRowHeight="12"/>
  <cols>
    <col min="1" max="1" width="9.7109375" style="17" customWidth="1"/>
    <col min="2" max="2" width="18.28125" style="17" bestFit="1" customWidth="1"/>
    <col min="3" max="3" width="14.140625" style="17" customWidth="1"/>
    <col min="4" max="5" width="18.8515625" style="17" customWidth="1"/>
    <col min="6" max="6" width="11.8515625" style="17" bestFit="1" customWidth="1"/>
    <col min="7" max="7" width="11.28125" style="17" customWidth="1"/>
    <col min="8" max="8" width="9.28125" style="17" customWidth="1"/>
    <col min="9" max="9" width="9.57421875" style="17" customWidth="1"/>
    <col min="10" max="10" width="9.140625" style="17" bestFit="1" customWidth="1"/>
    <col min="11" max="16384" width="9.140625" style="2" customWidth="1"/>
  </cols>
  <sheetData>
    <row r="1" spans="1:10" ht="12.75">
      <c r="A1" s="135" t="s">
        <v>39</v>
      </c>
      <c r="B1" s="135"/>
      <c r="C1" s="135"/>
      <c r="D1" s="136" t="s">
        <v>38</v>
      </c>
      <c r="E1" s="137"/>
      <c r="F1" s="9" t="s">
        <v>40</v>
      </c>
      <c r="G1" s="9" t="s">
        <v>41</v>
      </c>
      <c r="H1" s="10" t="s">
        <v>230</v>
      </c>
      <c r="I1" s="10" t="s">
        <v>62</v>
      </c>
      <c r="J1" s="11"/>
    </row>
    <row r="2" spans="1:13" ht="22.5" customHeight="1">
      <c r="A2" s="134" t="s">
        <v>374</v>
      </c>
      <c r="B2" s="134"/>
      <c r="C2" s="134"/>
      <c r="D2" s="54" t="s">
        <v>375</v>
      </c>
      <c r="E2" s="55" t="s">
        <v>376</v>
      </c>
      <c r="F2" s="73" t="s">
        <v>528</v>
      </c>
      <c r="G2" s="12">
        <v>16</v>
      </c>
      <c r="H2"/>
      <c r="I2"/>
      <c r="J2" s="2"/>
      <c r="L2" s="13"/>
      <c r="M2" s="13"/>
    </row>
    <row r="3" spans="1:10" ht="18" customHeight="1">
      <c r="A3" s="14" t="s">
        <v>222</v>
      </c>
      <c r="B3" s="15">
        <v>43604</v>
      </c>
      <c r="C3" s="16"/>
      <c r="F3" s="18"/>
      <c r="J3" s="11" t="s">
        <v>517</v>
      </c>
    </row>
    <row r="4" spans="1:10" ht="24.75" customHeight="1">
      <c r="A4" s="89" t="s">
        <v>70</v>
      </c>
      <c r="B4" s="90" t="s">
        <v>69</v>
      </c>
      <c r="C4" s="91" t="s">
        <v>24</v>
      </c>
      <c r="D4" s="91" t="s">
        <v>63</v>
      </c>
      <c r="E4" s="91" t="s">
        <v>64</v>
      </c>
      <c r="F4" s="91" t="s">
        <v>108</v>
      </c>
      <c r="G4" s="92" t="s">
        <v>37</v>
      </c>
      <c r="H4" s="93" t="s">
        <v>61</v>
      </c>
      <c r="I4" s="94" t="s">
        <v>166</v>
      </c>
      <c r="J4" s="95" t="s">
        <v>165</v>
      </c>
    </row>
    <row r="5" spans="1:10" ht="12.75">
      <c r="A5" s="96">
        <v>2</v>
      </c>
      <c r="B5" s="97" t="s">
        <v>426</v>
      </c>
      <c r="C5" s="97" t="s">
        <v>490</v>
      </c>
      <c r="D5" s="97" t="s">
        <v>488</v>
      </c>
      <c r="E5" s="97" t="s">
        <v>491</v>
      </c>
      <c r="F5" s="97">
        <v>3</v>
      </c>
      <c r="G5" s="107">
        <v>5</v>
      </c>
      <c r="H5" s="109">
        <v>1</v>
      </c>
      <c r="I5" s="97"/>
      <c r="J5" s="98"/>
    </row>
    <row r="6" spans="1:10" ht="12.75">
      <c r="A6" s="102">
        <v>2</v>
      </c>
      <c r="B6" s="103" t="s">
        <v>402</v>
      </c>
      <c r="C6" s="103" t="s">
        <v>492</v>
      </c>
      <c r="D6" s="103" t="s">
        <v>386</v>
      </c>
      <c r="E6" s="103" t="s">
        <v>493</v>
      </c>
      <c r="F6" s="103">
        <v>1</v>
      </c>
      <c r="G6" s="108">
        <v>10</v>
      </c>
      <c r="H6" s="113">
        <v>1</v>
      </c>
      <c r="I6" s="103"/>
      <c r="J6" s="104"/>
    </row>
    <row r="7" spans="1:10" ht="12.75">
      <c r="A7" s="96">
        <v>1</v>
      </c>
      <c r="B7" s="97" t="s">
        <v>508</v>
      </c>
      <c r="C7" s="97" t="s">
        <v>509</v>
      </c>
      <c r="D7" s="97" t="s">
        <v>510</v>
      </c>
      <c r="E7" s="97" t="s">
        <v>511</v>
      </c>
      <c r="F7" s="97">
        <v>10</v>
      </c>
      <c r="G7" s="107">
        <v>1</v>
      </c>
      <c r="H7" s="109">
        <v>2</v>
      </c>
      <c r="I7" s="97"/>
      <c r="J7" s="98"/>
    </row>
    <row r="8" spans="1:10" ht="12.75">
      <c r="A8" s="102">
        <v>1</v>
      </c>
      <c r="B8" s="103" t="s">
        <v>512</v>
      </c>
      <c r="C8" s="103" t="s">
        <v>513</v>
      </c>
      <c r="D8" s="103" t="s">
        <v>514</v>
      </c>
      <c r="E8" s="103" t="s">
        <v>515</v>
      </c>
      <c r="F8" s="103">
        <v>11</v>
      </c>
      <c r="G8" s="111"/>
      <c r="H8" s="113">
        <v>2</v>
      </c>
      <c r="I8" s="103"/>
      <c r="J8" s="104"/>
    </row>
    <row r="9" spans="1:10" ht="12.75">
      <c r="A9" s="96">
        <v>4</v>
      </c>
      <c r="B9" s="97" t="s">
        <v>444</v>
      </c>
      <c r="C9" s="97" t="s">
        <v>499</v>
      </c>
      <c r="D9" s="97" t="s">
        <v>386</v>
      </c>
      <c r="E9" s="97" t="s">
        <v>496</v>
      </c>
      <c r="F9" s="97">
        <v>11</v>
      </c>
      <c r="G9" s="112"/>
      <c r="H9" s="109">
        <v>3</v>
      </c>
      <c r="I9" s="97"/>
      <c r="J9" s="98"/>
    </row>
    <row r="10" spans="1:10" ht="12.75">
      <c r="A10" s="102">
        <v>4</v>
      </c>
      <c r="B10" s="103" t="s">
        <v>449</v>
      </c>
      <c r="C10" s="103" t="s">
        <v>500</v>
      </c>
      <c r="D10" s="103" t="s">
        <v>488</v>
      </c>
      <c r="E10" s="103" t="s">
        <v>501</v>
      </c>
      <c r="F10" s="103">
        <v>17</v>
      </c>
      <c r="G10" s="111"/>
      <c r="H10" s="113">
        <v>3</v>
      </c>
      <c r="I10" s="103"/>
      <c r="J10" s="104"/>
    </row>
    <row r="11" spans="1:10" ht="12.75">
      <c r="A11" s="96">
        <v>3</v>
      </c>
      <c r="B11" s="97" t="s">
        <v>494</v>
      </c>
      <c r="C11" s="97" t="s">
        <v>495</v>
      </c>
      <c r="D11" s="97" t="s">
        <v>386</v>
      </c>
      <c r="E11" s="97" t="s">
        <v>496</v>
      </c>
      <c r="F11" s="97">
        <v>1000</v>
      </c>
      <c r="G11" s="112"/>
      <c r="H11" s="109">
        <v>4</v>
      </c>
      <c r="I11" s="97"/>
      <c r="J11" s="98"/>
    </row>
    <row r="12" spans="1:10" ht="12">
      <c r="A12" s="102">
        <v>3</v>
      </c>
      <c r="B12" s="103" t="s">
        <v>497</v>
      </c>
      <c r="C12" s="103" t="s">
        <v>498</v>
      </c>
      <c r="D12" s="103" t="s">
        <v>386</v>
      </c>
      <c r="E12" s="103" t="s">
        <v>496</v>
      </c>
      <c r="F12" s="103">
        <v>1000</v>
      </c>
      <c r="G12" s="111"/>
      <c r="H12" s="113">
        <v>4</v>
      </c>
      <c r="I12" s="103"/>
      <c r="J12" s="104"/>
    </row>
    <row r="13" spans="1:10" ht="12">
      <c r="A13" s="96">
        <v>5</v>
      </c>
      <c r="B13" s="97" t="s">
        <v>502</v>
      </c>
      <c r="C13" s="97" t="s">
        <v>503</v>
      </c>
      <c r="D13" s="97"/>
      <c r="E13" s="97" t="s">
        <v>504</v>
      </c>
      <c r="F13" s="97">
        <v>1000</v>
      </c>
      <c r="G13" s="112"/>
      <c r="H13" s="109">
        <v>4</v>
      </c>
      <c r="I13" s="97"/>
      <c r="J13" s="98"/>
    </row>
    <row r="14" spans="1:10" ht="12">
      <c r="A14" s="99">
        <v>5</v>
      </c>
      <c r="B14" s="100" t="s">
        <v>505</v>
      </c>
      <c r="C14" s="100" t="s">
        <v>506</v>
      </c>
      <c r="D14" s="100"/>
      <c r="E14" s="100" t="s">
        <v>507</v>
      </c>
      <c r="F14" s="100">
        <v>1000</v>
      </c>
      <c r="G14" s="110"/>
      <c r="H14" s="114">
        <v>4</v>
      </c>
      <c r="I14" s="100"/>
      <c r="J14" s="101"/>
    </row>
    <row r="15" spans="1:10" ht="12">
      <c r="A15" s="106">
        <v>6</v>
      </c>
      <c r="B15" s="103"/>
      <c r="C15" s="103"/>
      <c r="D15" s="103"/>
      <c r="E15" s="103"/>
      <c r="F15" s="103"/>
      <c r="G15" s="103"/>
      <c r="H15" s="103"/>
      <c r="I15" s="103"/>
      <c r="J15" s="104"/>
    </row>
    <row r="16" spans="1:10" ht="12">
      <c r="A16" s="102">
        <f>A15</f>
        <v>6</v>
      </c>
      <c r="B16" s="103"/>
      <c r="C16" s="103"/>
      <c r="D16" s="103"/>
      <c r="E16" s="103"/>
      <c r="F16" s="103"/>
      <c r="G16" s="103"/>
      <c r="H16" s="103"/>
      <c r="I16" s="103"/>
      <c r="J16" s="104"/>
    </row>
    <row r="17" spans="1:10" ht="12">
      <c r="A17" s="96">
        <v>7</v>
      </c>
      <c r="B17" s="97"/>
      <c r="C17" s="97"/>
      <c r="D17" s="97"/>
      <c r="E17" s="97"/>
      <c r="F17" s="97"/>
      <c r="G17" s="97"/>
      <c r="H17" s="97"/>
      <c r="I17" s="97"/>
      <c r="J17" s="98"/>
    </row>
    <row r="18" spans="1:10" ht="12">
      <c r="A18" s="102">
        <f>A17</f>
        <v>7</v>
      </c>
      <c r="B18" s="103"/>
      <c r="C18" s="103"/>
      <c r="D18" s="103"/>
      <c r="E18" s="103"/>
      <c r="F18" s="103"/>
      <c r="G18" s="103"/>
      <c r="H18" s="103"/>
      <c r="I18" s="103"/>
      <c r="J18" s="104"/>
    </row>
    <row r="19" spans="1:10" ht="12">
      <c r="A19" s="96">
        <v>8</v>
      </c>
      <c r="B19" s="97"/>
      <c r="C19" s="97"/>
      <c r="D19" s="97"/>
      <c r="E19" s="97"/>
      <c r="F19" s="97"/>
      <c r="G19" s="97"/>
      <c r="H19" s="97"/>
      <c r="I19" s="97"/>
      <c r="J19" s="98"/>
    </row>
    <row r="20" spans="1:10" ht="12">
      <c r="A20" s="102">
        <f>A19</f>
        <v>8</v>
      </c>
      <c r="B20" s="103"/>
      <c r="C20" s="103"/>
      <c r="D20" s="103"/>
      <c r="E20" s="103"/>
      <c r="F20" s="103"/>
      <c r="G20" s="103"/>
      <c r="H20" s="103"/>
      <c r="I20" s="103"/>
      <c r="J20" s="104"/>
    </row>
    <row r="21" spans="1:10" ht="12">
      <c r="A21" s="96">
        <v>9</v>
      </c>
      <c r="B21" s="97"/>
      <c r="C21" s="97"/>
      <c r="D21" s="97"/>
      <c r="E21" s="97"/>
      <c r="F21" s="97"/>
      <c r="G21" s="97"/>
      <c r="H21" s="97"/>
      <c r="I21" s="97"/>
      <c r="J21" s="98"/>
    </row>
    <row r="22" spans="1:10" ht="12">
      <c r="A22" s="102">
        <f>A21</f>
        <v>9</v>
      </c>
      <c r="B22" s="103"/>
      <c r="C22" s="103"/>
      <c r="D22" s="103"/>
      <c r="E22" s="103"/>
      <c r="F22" s="103"/>
      <c r="G22" s="103"/>
      <c r="H22" s="103"/>
      <c r="I22" s="103"/>
      <c r="J22" s="104"/>
    </row>
    <row r="23" spans="1:10" ht="12">
      <c r="A23" s="96">
        <v>10</v>
      </c>
      <c r="B23" s="97"/>
      <c r="C23" s="97"/>
      <c r="D23" s="97"/>
      <c r="E23" s="97"/>
      <c r="F23" s="97"/>
      <c r="G23" s="97"/>
      <c r="H23" s="97"/>
      <c r="I23" s="97"/>
      <c r="J23" s="98"/>
    </row>
    <row r="24" spans="1:10" ht="12">
      <c r="A24" s="102">
        <f>A23</f>
        <v>10</v>
      </c>
      <c r="B24" s="103"/>
      <c r="C24" s="103"/>
      <c r="D24" s="103"/>
      <c r="E24" s="103"/>
      <c r="F24" s="103"/>
      <c r="G24" s="103"/>
      <c r="H24" s="103"/>
      <c r="I24" s="103"/>
      <c r="J24" s="104"/>
    </row>
    <row r="25" spans="1:10" ht="12">
      <c r="A25" s="96">
        <v>11</v>
      </c>
      <c r="B25" s="97"/>
      <c r="C25" s="97"/>
      <c r="D25" s="97"/>
      <c r="E25" s="97"/>
      <c r="F25" s="97"/>
      <c r="G25" s="97"/>
      <c r="H25" s="97"/>
      <c r="I25" s="97"/>
      <c r="J25" s="98"/>
    </row>
    <row r="26" spans="1:10" ht="12">
      <c r="A26" s="102">
        <f>A25</f>
        <v>11</v>
      </c>
      <c r="B26" s="103"/>
      <c r="C26" s="103"/>
      <c r="D26" s="103"/>
      <c r="E26" s="103"/>
      <c r="F26" s="103"/>
      <c r="G26" s="103"/>
      <c r="H26" s="103"/>
      <c r="I26" s="103"/>
      <c r="J26" s="104"/>
    </row>
    <row r="27" spans="1:10" ht="12">
      <c r="A27" s="96">
        <v>12</v>
      </c>
      <c r="B27" s="97"/>
      <c r="C27" s="97"/>
      <c r="D27" s="97"/>
      <c r="E27" s="97"/>
      <c r="F27" s="97"/>
      <c r="G27" s="97"/>
      <c r="H27" s="97"/>
      <c r="I27" s="97"/>
      <c r="J27" s="98"/>
    </row>
    <row r="28" spans="1:10" ht="12">
      <c r="A28" s="102">
        <f>A27</f>
        <v>12</v>
      </c>
      <c r="B28" s="103"/>
      <c r="C28" s="103"/>
      <c r="D28" s="103"/>
      <c r="E28" s="103"/>
      <c r="F28" s="103"/>
      <c r="G28" s="103"/>
      <c r="H28" s="103"/>
      <c r="I28" s="103"/>
      <c r="J28" s="104"/>
    </row>
    <row r="29" spans="1:10" ht="12">
      <c r="A29" s="96">
        <v>13</v>
      </c>
      <c r="B29" s="97"/>
      <c r="C29" s="97"/>
      <c r="D29" s="97"/>
      <c r="E29" s="97"/>
      <c r="F29" s="97"/>
      <c r="G29" s="97"/>
      <c r="H29" s="97"/>
      <c r="I29" s="97"/>
      <c r="J29" s="98"/>
    </row>
    <row r="30" spans="1:10" ht="12">
      <c r="A30" s="102">
        <f>A29</f>
        <v>13</v>
      </c>
      <c r="B30" s="103"/>
      <c r="C30" s="103"/>
      <c r="D30" s="103"/>
      <c r="E30" s="103"/>
      <c r="F30" s="103"/>
      <c r="G30" s="103"/>
      <c r="H30" s="103"/>
      <c r="I30" s="103"/>
      <c r="J30" s="104"/>
    </row>
    <row r="31" spans="1:10" ht="12">
      <c r="A31" s="96">
        <v>14</v>
      </c>
      <c r="B31" s="97"/>
      <c r="C31" s="97"/>
      <c r="D31" s="97"/>
      <c r="E31" s="97"/>
      <c r="F31" s="97"/>
      <c r="G31" s="97"/>
      <c r="H31" s="97"/>
      <c r="I31" s="97"/>
      <c r="J31" s="98"/>
    </row>
    <row r="32" spans="1:10" ht="12">
      <c r="A32" s="102">
        <f>A31</f>
        <v>14</v>
      </c>
      <c r="B32" s="103"/>
      <c r="C32" s="103"/>
      <c r="D32" s="103"/>
      <c r="E32" s="103"/>
      <c r="F32" s="103"/>
      <c r="G32" s="103"/>
      <c r="H32" s="103"/>
      <c r="I32" s="103"/>
      <c r="J32" s="104"/>
    </row>
    <row r="33" spans="1:10" ht="12">
      <c r="A33" s="96">
        <v>15</v>
      </c>
      <c r="B33" s="97"/>
      <c r="C33" s="97"/>
      <c r="D33" s="97"/>
      <c r="E33" s="97"/>
      <c r="F33" s="97"/>
      <c r="G33" s="97"/>
      <c r="H33" s="97"/>
      <c r="I33" s="97"/>
      <c r="J33" s="98"/>
    </row>
    <row r="34" spans="1:10" ht="12">
      <c r="A34" s="102">
        <f>A33</f>
        <v>15</v>
      </c>
      <c r="B34" s="103"/>
      <c r="C34" s="103"/>
      <c r="D34" s="103"/>
      <c r="E34" s="103"/>
      <c r="F34" s="103"/>
      <c r="G34" s="103"/>
      <c r="H34" s="103"/>
      <c r="I34" s="103"/>
      <c r="J34" s="104"/>
    </row>
    <row r="35" spans="1:10" ht="12">
      <c r="A35" s="96">
        <v>16</v>
      </c>
      <c r="B35" s="97"/>
      <c r="C35" s="97"/>
      <c r="D35" s="97"/>
      <c r="E35" s="97"/>
      <c r="F35" s="97"/>
      <c r="G35" s="97"/>
      <c r="H35" s="97"/>
      <c r="I35" s="97"/>
      <c r="J35" s="98"/>
    </row>
    <row r="36" spans="1:10" ht="12">
      <c r="A36" s="102">
        <f>A35</f>
        <v>16</v>
      </c>
      <c r="B36" s="103"/>
      <c r="C36" s="103"/>
      <c r="D36" s="103"/>
      <c r="E36" s="103"/>
      <c r="F36" s="103"/>
      <c r="G36" s="103"/>
      <c r="H36" s="103"/>
      <c r="I36" s="103"/>
      <c r="J36" s="104"/>
    </row>
    <row r="37" spans="1:10" ht="12">
      <c r="A37" s="96">
        <v>17</v>
      </c>
      <c r="B37" s="97"/>
      <c r="C37" s="97"/>
      <c r="D37" s="97"/>
      <c r="E37" s="97"/>
      <c r="F37" s="97"/>
      <c r="G37" s="97"/>
      <c r="H37" s="97"/>
      <c r="I37" s="97"/>
      <c r="J37" s="98"/>
    </row>
    <row r="38" spans="1:10" ht="12">
      <c r="A38" s="102">
        <f>A37</f>
        <v>17</v>
      </c>
      <c r="B38" s="103"/>
      <c r="C38" s="103"/>
      <c r="D38" s="103"/>
      <c r="E38" s="103"/>
      <c r="F38" s="103"/>
      <c r="G38" s="103"/>
      <c r="H38" s="103"/>
      <c r="I38" s="103"/>
      <c r="J38" s="104"/>
    </row>
    <row r="39" spans="1:10" ht="12">
      <c r="A39" s="96">
        <v>18</v>
      </c>
      <c r="B39" s="97"/>
      <c r="C39" s="97"/>
      <c r="D39" s="97"/>
      <c r="E39" s="97"/>
      <c r="F39" s="97"/>
      <c r="G39" s="97"/>
      <c r="H39" s="97"/>
      <c r="I39" s="97"/>
      <c r="J39" s="98"/>
    </row>
    <row r="40" spans="1:10" ht="12">
      <c r="A40" s="102">
        <f>A39</f>
        <v>18</v>
      </c>
      <c r="B40" s="103"/>
      <c r="C40" s="103"/>
      <c r="D40" s="103"/>
      <c r="E40" s="103"/>
      <c r="F40" s="103"/>
      <c r="G40" s="103"/>
      <c r="H40" s="103"/>
      <c r="I40" s="103"/>
      <c r="J40" s="104"/>
    </row>
    <row r="41" spans="1:10" ht="12">
      <c r="A41" s="96">
        <v>19</v>
      </c>
      <c r="B41" s="97"/>
      <c r="C41" s="97"/>
      <c r="D41" s="97"/>
      <c r="E41" s="97"/>
      <c r="F41" s="97"/>
      <c r="G41" s="97"/>
      <c r="H41" s="97"/>
      <c r="I41" s="97"/>
      <c r="J41" s="98"/>
    </row>
    <row r="42" spans="1:10" ht="12">
      <c r="A42" s="102">
        <f>A41</f>
        <v>19</v>
      </c>
      <c r="B42" s="103"/>
      <c r="C42" s="103"/>
      <c r="D42" s="103"/>
      <c r="E42" s="103"/>
      <c r="F42" s="103"/>
      <c r="G42" s="103"/>
      <c r="H42" s="103"/>
      <c r="I42" s="103"/>
      <c r="J42" s="104"/>
    </row>
    <row r="43" spans="1:10" ht="12">
      <c r="A43" s="96">
        <v>20</v>
      </c>
      <c r="B43" s="97"/>
      <c r="C43" s="97"/>
      <c r="D43" s="97"/>
      <c r="E43" s="97"/>
      <c r="F43" s="97"/>
      <c r="G43" s="97"/>
      <c r="H43" s="97"/>
      <c r="I43" s="97"/>
      <c r="J43" s="98"/>
    </row>
    <row r="44" spans="1:10" ht="12">
      <c r="A44" s="102">
        <f>A43</f>
        <v>20</v>
      </c>
      <c r="B44" s="103"/>
      <c r="C44" s="103"/>
      <c r="D44" s="103"/>
      <c r="E44" s="103"/>
      <c r="F44" s="103"/>
      <c r="G44" s="103"/>
      <c r="H44" s="103"/>
      <c r="I44" s="103"/>
      <c r="J44" s="104"/>
    </row>
    <row r="45" spans="1:10" ht="12">
      <c r="A45" s="96">
        <v>21</v>
      </c>
      <c r="B45" s="97"/>
      <c r="C45" s="97"/>
      <c r="D45" s="97"/>
      <c r="E45" s="97"/>
      <c r="F45" s="97"/>
      <c r="G45" s="97"/>
      <c r="H45" s="97"/>
      <c r="I45" s="97"/>
      <c r="J45" s="98"/>
    </row>
    <row r="46" spans="1:10" ht="12">
      <c r="A46" s="102">
        <f>A45</f>
        <v>21</v>
      </c>
      <c r="B46" s="103"/>
      <c r="C46" s="103"/>
      <c r="D46" s="103"/>
      <c r="E46" s="103"/>
      <c r="F46" s="103"/>
      <c r="G46" s="103"/>
      <c r="H46" s="103"/>
      <c r="I46" s="103"/>
      <c r="J46" s="104"/>
    </row>
    <row r="47" spans="1:10" ht="12">
      <c r="A47" s="96">
        <v>22</v>
      </c>
      <c r="B47" s="97"/>
      <c r="C47" s="97"/>
      <c r="D47" s="97"/>
      <c r="E47" s="97"/>
      <c r="F47" s="97"/>
      <c r="G47" s="97"/>
      <c r="H47" s="97"/>
      <c r="I47" s="97"/>
      <c r="J47" s="98"/>
    </row>
    <row r="48" spans="1:10" ht="12">
      <c r="A48" s="102">
        <f>A47</f>
        <v>22</v>
      </c>
      <c r="B48" s="103"/>
      <c r="C48" s="103"/>
      <c r="D48" s="103"/>
      <c r="E48" s="103"/>
      <c r="F48" s="103"/>
      <c r="G48" s="103"/>
      <c r="H48" s="103"/>
      <c r="I48" s="103"/>
      <c r="J48" s="104"/>
    </row>
    <row r="49" spans="1:10" ht="12">
      <c r="A49" s="96">
        <v>23</v>
      </c>
      <c r="B49" s="97"/>
      <c r="C49" s="97"/>
      <c r="D49" s="97"/>
      <c r="E49" s="97"/>
      <c r="F49" s="97"/>
      <c r="G49" s="97"/>
      <c r="H49" s="97"/>
      <c r="I49" s="97"/>
      <c r="J49" s="98"/>
    </row>
    <row r="50" spans="1:10" ht="12">
      <c r="A50" s="102">
        <f>A49</f>
        <v>23</v>
      </c>
      <c r="B50" s="103"/>
      <c r="C50" s="103"/>
      <c r="D50" s="103"/>
      <c r="E50" s="103"/>
      <c r="F50" s="103"/>
      <c r="G50" s="103"/>
      <c r="H50" s="103"/>
      <c r="I50" s="103"/>
      <c r="J50" s="104"/>
    </row>
    <row r="51" spans="1:10" ht="12">
      <c r="A51" s="96">
        <v>24</v>
      </c>
      <c r="B51" s="97"/>
      <c r="C51" s="97"/>
      <c r="D51" s="97"/>
      <c r="E51" s="97"/>
      <c r="F51" s="97"/>
      <c r="G51" s="97"/>
      <c r="H51" s="97"/>
      <c r="I51" s="97"/>
      <c r="J51" s="98"/>
    </row>
    <row r="52" spans="1:10" ht="12">
      <c r="A52" s="102">
        <f>A51</f>
        <v>24</v>
      </c>
      <c r="B52" s="103"/>
      <c r="C52" s="103"/>
      <c r="D52" s="103"/>
      <c r="E52" s="103"/>
      <c r="F52" s="103"/>
      <c r="G52" s="103"/>
      <c r="H52" s="103"/>
      <c r="I52" s="103"/>
      <c r="J52" s="104"/>
    </row>
    <row r="53" spans="1:10" ht="12">
      <c r="A53" s="96">
        <v>25</v>
      </c>
      <c r="B53" s="97"/>
      <c r="C53" s="97"/>
      <c r="D53" s="97"/>
      <c r="E53" s="97"/>
      <c r="F53" s="97"/>
      <c r="G53" s="97"/>
      <c r="H53" s="97"/>
      <c r="I53" s="97"/>
      <c r="J53" s="98"/>
    </row>
    <row r="54" spans="1:10" ht="12">
      <c r="A54" s="102">
        <f>A53</f>
        <v>25</v>
      </c>
      <c r="B54" s="103"/>
      <c r="C54" s="103"/>
      <c r="D54" s="103"/>
      <c r="E54" s="103"/>
      <c r="F54" s="103"/>
      <c r="G54" s="103"/>
      <c r="H54" s="103"/>
      <c r="I54" s="103"/>
      <c r="J54" s="104"/>
    </row>
    <row r="55" spans="1:10" ht="12">
      <c r="A55" s="96">
        <v>26</v>
      </c>
      <c r="B55" s="97"/>
      <c r="C55" s="97"/>
      <c r="D55" s="97"/>
      <c r="E55" s="97"/>
      <c r="F55" s="97"/>
      <c r="G55" s="97"/>
      <c r="H55" s="97"/>
      <c r="I55" s="97"/>
      <c r="J55" s="98"/>
    </row>
    <row r="56" spans="1:10" ht="12">
      <c r="A56" s="102">
        <f>A55</f>
        <v>26</v>
      </c>
      <c r="B56" s="103"/>
      <c r="C56" s="103"/>
      <c r="D56" s="103"/>
      <c r="E56" s="103"/>
      <c r="F56" s="103"/>
      <c r="G56" s="103"/>
      <c r="H56" s="103"/>
      <c r="I56" s="103"/>
      <c r="J56" s="104"/>
    </row>
    <row r="57" spans="1:10" ht="12">
      <c r="A57" s="96">
        <v>27</v>
      </c>
      <c r="B57" s="97"/>
      <c r="C57" s="97"/>
      <c r="D57" s="97"/>
      <c r="E57" s="97"/>
      <c r="F57" s="97"/>
      <c r="G57" s="97"/>
      <c r="H57" s="97"/>
      <c r="I57" s="97"/>
      <c r="J57" s="98"/>
    </row>
    <row r="58" spans="1:10" ht="12">
      <c r="A58" s="102">
        <f>A57</f>
        <v>27</v>
      </c>
      <c r="B58" s="103"/>
      <c r="C58" s="103"/>
      <c r="D58" s="103"/>
      <c r="E58" s="103"/>
      <c r="F58" s="103"/>
      <c r="G58" s="103"/>
      <c r="H58" s="103"/>
      <c r="I58" s="103"/>
      <c r="J58" s="104"/>
    </row>
    <row r="59" spans="1:10" ht="12">
      <c r="A59" s="96">
        <v>28</v>
      </c>
      <c r="B59" s="97"/>
      <c r="C59" s="97"/>
      <c r="D59" s="97"/>
      <c r="E59" s="97"/>
      <c r="F59" s="97"/>
      <c r="G59" s="97"/>
      <c r="H59" s="97"/>
      <c r="I59" s="97"/>
      <c r="J59" s="98"/>
    </row>
    <row r="60" spans="1:10" ht="12">
      <c r="A60" s="102">
        <f>A59</f>
        <v>28</v>
      </c>
      <c r="B60" s="103"/>
      <c r="C60" s="103"/>
      <c r="D60" s="103"/>
      <c r="E60" s="103"/>
      <c r="F60" s="103"/>
      <c r="G60" s="103"/>
      <c r="H60" s="103"/>
      <c r="I60" s="103"/>
      <c r="J60" s="104"/>
    </row>
    <row r="61" spans="1:10" ht="12">
      <c r="A61" s="96">
        <v>29</v>
      </c>
      <c r="B61" s="97"/>
      <c r="C61" s="97"/>
      <c r="D61" s="97"/>
      <c r="E61" s="97"/>
      <c r="F61" s="97"/>
      <c r="G61" s="97"/>
      <c r="H61" s="97"/>
      <c r="I61" s="97"/>
      <c r="J61" s="98"/>
    </row>
    <row r="62" spans="1:10" ht="12">
      <c r="A62" s="102">
        <f>A61</f>
        <v>29</v>
      </c>
      <c r="B62" s="103"/>
      <c r="C62" s="103"/>
      <c r="D62" s="103"/>
      <c r="E62" s="103"/>
      <c r="F62" s="103"/>
      <c r="G62" s="103"/>
      <c r="H62" s="103"/>
      <c r="I62" s="103"/>
      <c r="J62" s="104"/>
    </row>
    <row r="63" spans="1:10" ht="12">
      <c r="A63" s="96">
        <v>30</v>
      </c>
      <c r="B63" s="97"/>
      <c r="C63" s="97"/>
      <c r="D63" s="97"/>
      <c r="E63" s="97"/>
      <c r="F63" s="97"/>
      <c r="G63" s="97"/>
      <c r="H63" s="97"/>
      <c r="I63" s="97"/>
      <c r="J63" s="98"/>
    </row>
    <row r="64" spans="1:10" ht="12">
      <c r="A64" s="102">
        <f>A63</f>
        <v>30</v>
      </c>
      <c r="B64" s="103"/>
      <c r="C64" s="103"/>
      <c r="D64" s="103"/>
      <c r="E64" s="103"/>
      <c r="F64" s="103"/>
      <c r="G64" s="103"/>
      <c r="H64" s="103"/>
      <c r="I64" s="103"/>
      <c r="J64" s="104"/>
    </row>
    <row r="65" spans="1:10" ht="12">
      <c r="A65" s="96">
        <v>31</v>
      </c>
      <c r="B65" s="97"/>
      <c r="C65" s="97"/>
      <c r="D65" s="97"/>
      <c r="E65" s="97"/>
      <c r="F65" s="97"/>
      <c r="G65" s="97"/>
      <c r="H65" s="97"/>
      <c r="I65" s="97"/>
      <c r="J65" s="98"/>
    </row>
    <row r="66" spans="1:10" ht="12">
      <c r="A66" s="102">
        <f>A65</f>
        <v>31</v>
      </c>
      <c r="B66" s="103"/>
      <c r="C66" s="103"/>
      <c r="D66" s="103"/>
      <c r="E66" s="103"/>
      <c r="F66" s="103"/>
      <c r="G66" s="103"/>
      <c r="H66" s="103"/>
      <c r="I66" s="103"/>
      <c r="J66" s="104"/>
    </row>
    <row r="67" spans="1:10" ht="12">
      <c r="A67" s="96">
        <v>32</v>
      </c>
      <c r="B67" s="97"/>
      <c r="C67" s="97"/>
      <c r="D67" s="97"/>
      <c r="E67" s="97"/>
      <c r="F67" s="97"/>
      <c r="G67" s="97"/>
      <c r="H67" s="97"/>
      <c r="I67" s="97"/>
      <c r="J67" s="98"/>
    </row>
    <row r="68" spans="1:10" ht="12">
      <c r="A68" s="99">
        <f>A67</f>
        <v>32</v>
      </c>
      <c r="B68" s="100"/>
      <c r="C68" s="100"/>
      <c r="D68" s="100"/>
      <c r="E68" s="100"/>
      <c r="F68" s="100"/>
      <c r="G68" s="100"/>
      <c r="H68" s="100"/>
      <c r="I68" s="100"/>
      <c r="J68" s="101"/>
    </row>
  </sheetData>
  <sheetProtection formatCells="0" formatColumns="0" formatRows="0" autoFilter="0"/>
  <mergeCells count="3">
    <mergeCell ref="A2:C2"/>
    <mergeCell ref="A1:C1"/>
    <mergeCell ref="D1:E1"/>
  </mergeCells>
  <printOptions/>
  <pageMargins left="0.75" right="0.75" top="1" bottom="1" header="0.512" footer="0.51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10"/>
  <dimension ref="A1:Q38"/>
  <sheetViews>
    <sheetView zoomScalePageLayoutView="0" workbookViewId="0" topLeftCell="A1">
      <selection activeCell="A1" sqref="A1:G1"/>
    </sheetView>
  </sheetViews>
  <sheetFormatPr defaultColWidth="9.140625" defaultRowHeight="12"/>
  <cols>
    <col min="1" max="1" width="4.00390625" style="2" customWidth="1"/>
    <col min="2" max="2" width="6.57421875" style="2" customWidth="1"/>
    <col min="3" max="3" width="6.7109375" style="2" customWidth="1"/>
    <col min="4" max="4" width="5.00390625" style="2" bestFit="1" customWidth="1"/>
    <col min="5" max="5" width="1.421875" style="2" customWidth="1"/>
    <col min="6" max="6" width="7.7109375" style="2" bestFit="1" customWidth="1"/>
    <col min="7" max="10" width="11.8515625" style="2" customWidth="1"/>
    <col min="11" max="17" width="3.57421875" style="2" customWidth="1"/>
    <col min="18" max="16384" width="9.140625" style="2" customWidth="1"/>
  </cols>
  <sheetData>
    <row r="1" spans="1:17" ht="24" customHeight="1" thickBot="1">
      <c r="A1" s="138" t="s">
        <v>526</v>
      </c>
      <c r="B1" s="139"/>
      <c r="C1" s="139"/>
      <c r="D1" s="139"/>
      <c r="E1" s="139"/>
      <c r="F1" s="139"/>
      <c r="G1" s="139"/>
      <c r="H1" s="140" t="s">
        <v>527</v>
      </c>
      <c r="I1" s="140"/>
      <c r="J1" s="19"/>
      <c r="K1" s="141">
        <v>43604</v>
      </c>
      <c r="L1" s="141"/>
      <c r="M1" s="141"/>
      <c r="N1" s="141"/>
      <c r="O1" s="141"/>
      <c r="P1" s="141"/>
      <c r="Q1" s="142"/>
    </row>
    <row r="2" spans="1:17" ht="16.5" customHeight="1">
      <c r="A2" s="20"/>
      <c r="B2" s="143" t="s">
        <v>254</v>
      </c>
      <c r="C2" s="143"/>
      <c r="D2" s="143"/>
      <c r="E2" s="143"/>
      <c r="F2" s="143"/>
      <c r="G2" s="143"/>
      <c r="H2" s="143"/>
      <c r="I2" s="144"/>
      <c r="J2" s="144"/>
      <c r="K2" s="21" t="s">
        <v>78</v>
      </c>
      <c r="L2" s="21"/>
      <c r="M2" s="21"/>
      <c r="N2" s="145"/>
      <c r="O2" s="145"/>
      <c r="P2" s="145"/>
      <c r="Q2" s="145"/>
    </row>
    <row r="3" spans="10:17" ht="11.25" customHeight="1" thickBot="1">
      <c r="J3" s="146" t="s">
        <v>161</v>
      </c>
      <c r="K3" s="146"/>
      <c r="L3" s="146"/>
      <c r="M3" s="146"/>
      <c r="N3" s="146"/>
      <c r="O3" s="146"/>
      <c r="P3" s="146"/>
      <c r="Q3" s="146"/>
    </row>
    <row r="4" spans="1:17" ht="18" customHeight="1">
      <c r="A4" s="23" t="s">
        <v>162</v>
      </c>
      <c r="B4" s="147" t="s">
        <v>163</v>
      </c>
      <c r="C4" s="148"/>
      <c r="D4" s="24" t="s">
        <v>164</v>
      </c>
      <c r="E4" s="25"/>
      <c r="F4" s="26"/>
      <c r="G4" s="27" t="s">
        <v>163</v>
      </c>
      <c r="H4" s="27" t="s">
        <v>163</v>
      </c>
      <c r="I4" s="27" t="s">
        <v>163</v>
      </c>
      <c r="J4" s="27" t="s">
        <v>163</v>
      </c>
      <c r="K4" s="71" t="s">
        <v>0</v>
      </c>
      <c r="L4" s="27" t="s">
        <v>136</v>
      </c>
      <c r="M4" s="27" t="s">
        <v>96</v>
      </c>
      <c r="N4" s="27" t="s">
        <v>97</v>
      </c>
      <c r="O4" s="27" t="s">
        <v>98</v>
      </c>
      <c r="P4" s="27" t="s">
        <v>184</v>
      </c>
      <c r="Q4" s="72" t="s">
        <v>185</v>
      </c>
    </row>
    <row r="5" spans="1:17" ht="21.75" customHeight="1">
      <c r="A5" s="29">
        <v>1</v>
      </c>
      <c r="B5" s="149" t="s">
        <v>492</v>
      </c>
      <c r="C5" s="150"/>
      <c r="D5" s="30">
        <v>10</v>
      </c>
      <c r="F5" s="31" t="s">
        <v>71</v>
      </c>
      <c r="G5" s="81"/>
      <c r="H5" s="81"/>
      <c r="I5" s="82"/>
      <c r="J5" s="82"/>
      <c r="K5" s="48"/>
      <c r="L5" s="48">
        <v>120</v>
      </c>
      <c r="M5" s="48">
        <v>90</v>
      </c>
      <c r="N5" s="48">
        <v>60</v>
      </c>
      <c r="O5" s="48">
        <v>40</v>
      </c>
      <c r="P5" s="48">
        <v>20</v>
      </c>
      <c r="Q5" s="40"/>
    </row>
    <row r="6" spans="1:17" ht="21.75" customHeight="1">
      <c r="A6" s="29">
        <v>2</v>
      </c>
      <c r="B6" s="149"/>
      <c r="C6" s="150"/>
      <c r="D6" s="30">
        <v>9</v>
      </c>
      <c r="F6" s="31" t="s">
        <v>72</v>
      </c>
      <c r="G6" s="81"/>
      <c r="H6" s="81"/>
      <c r="I6" s="82"/>
      <c r="J6" s="82"/>
      <c r="K6" s="48"/>
      <c r="L6" s="48">
        <v>90</v>
      </c>
      <c r="M6" s="48">
        <v>60</v>
      </c>
      <c r="N6" s="48">
        <v>40</v>
      </c>
      <c r="O6" s="48">
        <v>20</v>
      </c>
      <c r="P6" s="48">
        <v>10</v>
      </c>
      <c r="Q6" s="40"/>
    </row>
    <row r="7" spans="1:17" ht="21.75" customHeight="1">
      <c r="A7" s="29">
        <v>3</v>
      </c>
      <c r="B7" s="149" t="s">
        <v>490</v>
      </c>
      <c r="C7" s="150"/>
      <c r="D7" s="30">
        <v>5</v>
      </c>
      <c r="F7" s="31" t="s">
        <v>199</v>
      </c>
      <c r="G7" s="81"/>
      <c r="H7" s="81"/>
      <c r="I7" s="81"/>
      <c r="J7" s="81"/>
      <c r="K7" s="48"/>
      <c r="L7" s="48">
        <v>60</v>
      </c>
      <c r="M7" s="48">
        <v>40</v>
      </c>
      <c r="N7" s="48">
        <v>20</v>
      </c>
      <c r="O7" s="48">
        <v>10</v>
      </c>
      <c r="P7" s="48">
        <v>5</v>
      </c>
      <c r="Q7" s="40"/>
    </row>
    <row r="8" spans="1:17" ht="21.75" customHeight="1">
      <c r="A8" s="29">
        <v>4</v>
      </c>
      <c r="B8" s="149"/>
      <c r="C8" s="150"/>
      <c r="D8" s="30">
        <v>7</v>
      </c>
      <c r="F8" s="151" t="s">
        <v>200</v>
      </c>
      <c r="G8" s="83"/>
      <c r="H8" s="83"/>
      <c r="I8" s="83"/>
      <c r="J8" s="83"/>
      <c r="K8" s="152"/>
      <c r="L8" s="152">
        <v>40</v>
      </c>
      <c r="M8" s="153">
        <v>20</v>
      </c>
      <c r="N8" s="153">
        <v>10</v>
      </c>
      <c r="O8" s="152">
        <v>5</v>
      </c>
      <c r="P8" s="152" t="s">
        <v>80</v>
      </c>
      <c r="Q8" s="155"/>
    </row>
    <row r="9" spans="1:17" ht="21.75" customHeight="1">
      <c r="A9" s="29">
        <v>5</v>
      </c>
      <c r="B9" s="149"/>
      <c r="C9" s="150"/>
      <c r="D9" s="30">
        <v>6</v>
      </c>
      <c r="F9" s="151"/>
      <c r="G9" s="84"/>
      <c r="H9" s="84"/>
      <c r="I9" s="84"/>
      <c r="J9" s="84"/>
      <c r="K9" s="152"/>
      <c r="L9" s="152"/>
      <c r="M9" s="154"/>
      <c r="N9" s="154"/>
      <c r="O9" s="152"/>
      <c r="P9" s="152"/>
      <c r="Q9" s="155"/>
    </row>
    <row r="10" spans="1:17" ht="21.75" customHeight="1">
      <c r="A10" s="29">
        <v>6</v>
      </c>
      <c r="B10" s="149"/>
      <c r="C10" s="150"/>
      <c r="D10" s="30">
        <v>5</v>
      </c>
      <c r="F10" s="151" t="s">
        <v>202</v>
      </c>
      <c r="G10" s="83"/>
      <c r="H10" s="83"/>
      <c r="I10" s="83"/>
      <c r="J10" s="83"/>
      <c r="K10" s="152"/>
      <c r="L10" s="152">
        <v>20</v>
      </c>
      <c r="M10" s="153">
        <v>10</v>
      </c>
      <c r="N10" s="157">
        <v>5</v>
      </c>
      <c r="O10" s="135" t="s">
        <v>201</v>
      </c>
      <c r="P10" s="135" t="s">
        <v>201</v>
      </c>
      <c r="Q10" s="155"/>
    </row>
    <row r="11" spans="1:17" ht="21.75" customHeight="1">
      <c r="A11" s="29">
        <v>7</v>
      </c>
      <c r="B11" s="149"/>
      <c r="C11" s="150"/>
      <c r="D11" s="30">
        <v>4</v>
      </c>
      <c r="F11" s="151"/>
      <c r="G11" s="85"/>
      <c r="H11" s="85"/>
      <c r="I11" s="85"/>
      <c r="J11" s="85"/>
      <c r="K11" s="152"/>
      <c r="L11" s="152"/>
      <c r="M11" s="156"/>
      <c r="N11" s="158"/>
      <c r="O11" s="135"/>
      <c r="P11" s="135"/>
      <c r="Q11" s="155"/>
    </row>
    <row r="12" spans="1:17" ht="21.75" customHeight="1">
      <c r="A12" s="29">
        <v>8</v>
      </c>
      <c r="B12" s="149"/>
      <c r="C12" s="150"/>
      <c r="D12" s="30">
        <v>3</v>
      </c>
      <c r="F12" s="151"/>
      <c r="G12" s="85"/>
      <c r="H12" s="85"/>
      <c r="I12" s="85"/>
      <c r="J12" s="85"/>
      <c r="K12" s="152"/>
      <c r="L12" s="152"/>
      <c r="M12" s="156"/>
      <c r="N12" s="158"/>
      <c r="O12" s="135"/>
      <c r="P12" s="135"/>
      <c r="Q12" s="155"/>
    </row>
    <row r="13" spans="1:17" ht="21.75" customHeight="1">
      <c r="A13" s="29">
        <v>9</v>
      </c>
      <c r="B13" s="149"/>
      <c r="C13" s="150"/>
      <c r="D13" s="30">
        <v>2</v>
      </c>
      <c r="F13" s="151"/>
      <c r="G13" s="84"/>
      <c r="H13" s="84"/>
      <c r="I13" s="84"/>
      <c r="J13" s="84"/>
      <c r="K13" s="152"/>
      <c r="L13" s="152"/>
      <c r="M13" s="154"/>
      <c r="N13" s="159"/>
      <c r="O13" s="135"/>
      <c r="P13" s="135"/>
      <c r="Q13" s="155"/>
    </row>
    <row r="14" spans="1:17" ht="21.75" customHeight="1">
      <c r="A14" s="29">
        <v>10</v>
      </c>
      <c r="B14" s="149" t="s">
        <v>484</v>
      </c>
      <c r="C14" s="150"/>
      <c r="D14" s="30">
        <v>1</v>
      </c>
      <c r="F14" s="151" t="s">
        <v>13</v>
      </c>
      <c r="G14" s="83"/>
      <c r="H14" s="83"/>
      <c r="I14" s="83"/>
      <c r="J14" s="83"/>
      <c r="K14" s="152"/>
      <c r="L14" s="152">
        <v>10</v>
      </c>
      <c r="M14" s="157">
        <v>5</v>
      </c>
      <c r="N14" s="157" t="s">
        <v>201</v>
      </c>
      <c r="O14" s="135" t="s">
        <v>201</v>
      </c>
      <c r="P14" s="135" t="s">
        <v>201</v>
      </c>
      <c r="Q14" s="155"/>
    </row>
    <row r="15" spans="1:17" ht="21.75" customHeight="1">
      <c r="A15" s="69"/>
      <c r="B15" s="160"/>
      <c r="C15" s="161"/>
      <c r="D15" s="70"/>
      <c r="F15" s="151"/>
      <c r="G15" s="85"/>
      <c r="H15" s="85"/>
      <c r="I15" s="85"/>
      <c r="J15" s="85"/>
      <c r="K15" s="152"/>
      <c r="L15" s="152"/>
      <c r="M15" s="158"/>
      <c r="N15" s="158"/>
      <c r="O15" s="135"/>
      <c r="P15" s="135"/>
      <c r="Q15" s="155"/>
    </row>
    <row r="16" spans="1:17" ht="21.75" customHeight="1">
      <c r="A16" s="69"/>
      <c r="B16" s="160"/>
      <c r="C16" s="161"/>
      <c r="D16" s="70"/>
      <c r="F16" s="151"/>
      <c r="G16" s="85"/>
      <c r="H16" s="85"/>
      <c r="I16" s="85"/>
      <c r="J16" s="85"/>
      <c r="K16" s="152"/>
      <c r="L16" s="152"/>
      <c r="M16" s="158"/>
      <c r="N16" s="158"/>
      <c r="O16" s="135"/>
      <c r="P16" s="135"/>
      <c r="Q16" s="155"/>
    </row>
    <row r="17" spans="1:17" ht="21.75" customHeight="1">
      <c r="A17" s="69"/>
      <c r="B17" s="160"/>
      <c r="C17" s="161"/>
      <c r="D17" s="70"/>
      <c r="F17" s="151"/>
      <c r="G17" s="85"/>
      <c r="H17" s="85"/>
      <c r="I17" s="85"/>
      <c r="J17" s="85"/>
      <c r="K17" s="152"/>
      <c r="L17" s="152"/>
      <c r="M17" s="158"/>
      <c r="N17" s="158"/>
      <c r="O17" s="135"/>
      <c r="P17" s="135"/>
      <c r="Q17" s="155"/>
    </row>
    <row r="18" spans="1:17" ht="21.75" customHeight="1">
      <c r="A18" s="69"/>
      <c r="B18" s="160"/>
      <c r="C18" s="161"/>
      <c r="D18" s="70"/>
      <c r="F18" s="151"/>
      <c r="G18" s="85"/>
      <c r="H18" s="85"/>
      <c r="I18" s="85"/>
      <c r="J18" s="85"/>
      <c r="K18" s="152"/>
      <c r="L18" s="152"/>
      <c r="M18" s="158"/>
      <c r="N18" s="158"/>
      <c r="O18" s="135"/>
      <c r="P18" s="135"/>
      <c r="Q18" s="155"/>
    </row>
    <row r="19" spans="1:17" ht="21.75" customHeight="1">
      <c r="A19" s="69"/>
      <c r="B19" s="160"/>
      <c r="C19" s="161"/>
      <c r="D19" s="70"/>
      <c r="F19" s="151"/>
      <c r="G19" s="85"/>
      <c r="H19" s="85"/>
      <c r="I19" s="85"/>
      <c r="J19" s="85"/>
      <c r="K19" s="152"/>
      <c r="L19" s="152"/>
      <c r="M19" s="158"/>
      <c r="N19" s="158"/>
      <c r="O19" s="135"/>
      <c r="P19" s="135"/>
      <c r="Q19" s="155"/>
    </row>
    <row r="20" spans="1:17" ht="21.75" customHeight="1">
      <c r="A20" s="69"/>
      <c r="B20" s="160"/>
      <c r="C20" s="161"/>
      <c r="D20" s="70"/>
      <c r="F20" s="151"/>
      <c r="G20" s="85"/>
      <c r="H20" s="85"/>
      <c r="I20" s="85"/>
      <c r="J20" s="85"/>
      <c r="K20" s="152"/>
      <c r="L20" s="152"/>
      <c r="M20" s="158"/>
      <c r="N20" s="158"/>
      <c r="O20" s="135"/>
      <c r="P20" s="135"/>
      <c r="Q20" s="155"/>
    </row>
    <row r="21" spans="1:17" ht="21.75" customHeight="1">
      <c r="A21" s="69"/>
      <c r="B21" s="160"/>
      <c r="C21" s="161"/>
      <c r="D21" s="70"/>
      <c r="F21" s="151"/>
      <c r="G21" s="84"/>
      <c r="H21" s="84"/>
      <c r="I21" s="84"/>
      <c r="J21" s="84"/>
      <c r="K21" s="152"/>
      <c r="L21" s="152"/>
      <c r="M21" s="159"/>
      <c r="N21" s="159"/>
      <c r="O21" s="135"/>
      <c r="P21" s="135"/>
      <c r="Q21" s="155"/>
    </row>
    <row r="22" spans="1:17" ht="21.75" customHeight="1">
      <c r="A22" s="69"/>
      <c r="B22" s="160"/>
      <c r="C22" s="161"/>
      <c r="D22" s="70"/>
      <c r="F22" s="151" t="s">
        <v>204</v>
      </c>
      <c r="G22" s="83"/>
      <c r="H22" s="83"/>
      <c r="I22" s="83"/>
      <c r="J22" s="83"/>
      <c r="K22" s="152"/>
      <c r="L22" s="135">
        <v>5</v>
      </c>
      <c r="M22" s="135" t="s">
        <v>201</v>
      </c>
      <c r="N22" s="135" t="s">
        <v>201</v>
      </c>
      <c r="O22" s="135" t="s">
        <v>201</v>
      </c>
      <c r="P22" s="135" t="s">
        <v>201</v>
      </c>
      <c r="Q22" s="155"/>
    </row>
    <row r="23" spans="1:17" ht="21.75" customHeight="1">
      <c r="A23" s="69"/>
      <c r="B23" s="160"/>
      <c r="C23" s="161"/>
      <c r="D23" s="70"/>
      <c r="F23" s="151"/>
      <c r="G23" s="85"/>
      <c r="H23" s="85"/>
      <c r="I23" s="85"/>
      <c r="J23" s="85"/>
      <c r="K23" s="152"/>
      <c r="L23" s="135"/>
      <c r="M23" s="135"/>
      <c r="N23" s="135"/>
      <c r="O23" s="135"/>
      <c r="P23" s="135"/>
      <c r="Q23" s="155"/>
    </row>
    <row r="24" spans="1:17" ht="21.75" customHeight="1">
      <c r="A24" s="69"/>
      <c r="B24" s="160"/>
      <c r="C24" s="161"/>
      <c r="D24" s="70"/>
      <c r="F24" s="151"/>
      <c r="G24" s="85"/>
      <c r="H24" s="85"/>
      <c r="I24" s="85"/>
      <c r="J24" s="85"/>
      <c r="K24" s="152"/>
      <c r="L24" s="135"/>
      <c r="M24" s="135"/>
      <c r="N24" s="135"/>
      <c r="O24" s="135"/>
      <c r="P24" s="135"/>
      <c r="Q24" s="155"/>
    </row>
    <row r="25" spans="1:17" ht="21.75" customHeight="1">
      <c r="A25" s="169" t="s">
        <v>239</v>
      </c>
      <c r="B25" s="170"/>
      <c r="C25" s="56" t="s">
        <v>241</v>
      </c>
      <c r="D25" s="30">
        <v>5</v>
      </c>
      <c r="F25" s="151"/>
      <c r="G25" s="85"/>
      <c r="H25" s="85"/>
      <c r="I25" s="85"/>
      <c r="J25" s="85"/>
      <c r="K25" s="152"/>
      <c r="L25" s="135"/>
      <c r="M25" s="135"/>
      <c r="N25" s="135"/>
      <c r="O25" s="135"/>
      <c r="P25" s="135"/>
      <c r="Q25" s="155"/>
    </row>
    <row r="26" spans="1:17" ht="21.75" customHeight="1">
      <c r="A26" s="171"/>
      <c r="B26" s="172"/>
      <c r="C26" s="34" t="s">
        <v>240</v>
      </c>
      <c r="D26" s="30">
        <v>10</v>
      </c>
      <c r="F26" s="151"/>
      <c r="G26" s="85"/>
      <c r="H26" s="85"/>
      <c r="I26" s="85"/>
      <c r="J26" s="85"/>
      <c r="K26" s="152"/>
      <c r="L26" s="135"/>
      <c r="M26" s="135"/>
      <c r="N26" s="135"/>
      <c r="O26" s="135"/>
      <c r="P26" s="135"/>
      <c r="Q26" s="155"/>
    </row>
    <row r="27" spans="1:17" ht="21.75" customHeight="1">
      <c r="A27" s="173"/>
      <c r="B27" s="174"/>
      <c r="C27" s="34" t="s">
        <v>242</v>
      </c>
      <c r="D27" s="30">
        <v>15</v>
      </c>
      <c r="F27" s="151"/>
      <c r="G27" s="85"/>
      <c r="H27" s="85"/>
      <c r="I27" s="85"/>
      <c r="J27" s="85"/>
      <c r="K27" s="152"/>
      <c r="L27" s="135"/>
      <c r="M27" s="135"/>
      <c r="N27" s="135"/>
      <c r="O27" s="135"/>
      <c r="P27" s="135"/>
      <c r="Q27" s="155"/>
    </row>
    <row r="28" spans="1:17" ht="21.75" customHeight="1">
      <c r="A28" s="32" t="s">
        <v>210</v>
      </c>
      <c r="B28" s="33"/>
      <c r="C28" s="34"/>
      <c r="D28" s="30">
        <v>5</v>
      </c>
      <c r="F28" s="151"/>
      <c r="G28" s="85"/>
      <c r="H28" s="85"/>
      <c r="I28" s="85"/>
      <c r="J28" s="85"/>
      <c r="K28" s="152"/>
      <c r="L28" s="135"/>
      <c r="M28" s="135"/>
      <c r="N28" s="135"/>
      <c r="O28" s="135"/>
      <c r="P28" s="135"/>
      <c r="Q28" s="155"/>
    </row>
    <row r="29" spans="1:17" ht="21.75" customHeight="1">
      <c r="A29" s="32" t="s">
        <v>205</v>
      </c>
      <c r="B29" s="33"/>
      <c r="C29" s="34"/>
      <c r="D29" s="30">
        <v>10</v>
      </c>
      <c r="F29" s="151"/>
      <c r="G29" s="85"/>
      <c r="H29" s="85"/>
      <c r="I29" s="85"/>
      <c r="J29" s="85"/>
      <c r="K29" s="152"/>
      <c r="L29" s="135"/>
      <c r="M29" s="135"/>
      <c r="N29" s="135"/>
      <c r="O29" s="135"/>
      <c r="P29" s="135"/>
      <c r="Q29" s="155"/>
    </row>
    <row r="30" spans="1:17" ht="21.75" customHeight="1" thickBot="1">
      <c r="A30" s="162" t="s">
        <v>73</v>
      </c>
      <c r="B30" s="164"/>
      <c r="C30" s="175">
        <v>16</v>
      </c>
      <c r="D30" s="176"/>
      <c r="F30" s="151"/>
      <c r="G30" s="85"/>
      <c r="H30" s="85"/>
      <c r="I30" s="85"/>
      <c r="J30" s="85"/>
      <c r="K30" s="152"/>
      <c r="L30" s="135"/>
      <c r="M30" s="135"/>
      <c r="N30" s="135"/>
      <c r="O30" s="135"/>
      <c r="P30" s="135"/>
      <c r="Q30" s="155"/>
    </row>
    <row r="31" spans="1:17" ht="21.75" customHeight="1" thickBot="1">
      <c r="A31" s="177" t="s">
        <v>74</v>
      </c>
      <c r="B31" s="177"/>
      <c r="C31" s="177"/>
      <c r="D31" s="177"/>
      <c r="F31" s="151"/>
      <c r="G31" s="85"/>
      <c r="H31" s="85"/>
      <c r="I31" s="85"/>
      <c r="J31" s="85"/>
      <c r="K31" s="152"/>
      <c r="L31" s="135"/>
      <c r="M31" s="135"/>
      <c r="N31" s="135"/>
      <c r="O31" s="135"/>
      <c r="P31" s="135"/>
      <c r="Q31" s="155"/>
    </row>
    <row r="32" spans="1:17" ht="21.75" customHeight="1">
      <c r="A32" s="178" t="s">
        <v>87</v>
      </c>
      <c r="B32" s="165"/>
      <c r="C32" s="165" t="s">
        <v>136</v>
      </c>
      <c r="D32" s="166"/>
      <c r="F32" s="151"/>
      <c r="G32" s="85"/>
      <c r="H32" s="85"/>
      <c r="I32" s="85"/>
      <c r="J32" s="85"/>
      <c r="K32" s="152"/>
      <c r="L32" s="135"/>
      <c r="M32" s="135"/>
      <c r="N32" s="135"/>
      <c r="O32" s="135"/>
      <c r="P32" s="135"/>
      <c r="Q32" s="155"/>
    </row>
    <row r="33" spans="1:17" ht="21.75" customHeight="1">
      <c r="A33" s="167" t="s">
        <v>317</v>
      </c>
      <c r="B33" s="135"/>
      <c r="C33" s="135" t="s">
        <v>96</v>
      </c>
      <c r="D33" s="155"/>
      <c r="F33" s="151"/>
      <c r="G33" s="85"/>
      <c r="H33" s="85"/>
      <c r="I33" s="85"/>
      <c r="J33" s="85"/>
      <c r="K33" s="152"/>
      <c r="L33" s="135"/>
      <c r="M33" s="135"/>
      <c r="N33" s="135"/>
      <c r="O33" s="135"/>
      <c r="P33" s="135"/>
      <c r="Q33" s="155"/>
    </row>
    <row r="34" spans="1:17" ht="21.75" customHeight="1">
      <c r="A34" s="167" t="s">
        <v>318</v>
      </c>
      <c r="B34" s="135"/>
      <c r="C34" s="135" t="s">
        <v>97</v>
      </c>
      <c r="D34" s="155"/>
      <c r="F34" s="151"/>
      <c r="G34" s="85"/>
      <c r="H34" s="85"/>
      <c r="I34" s="85"/>
      <c r="J34" s="85"/>
      <c r="K34" s="152"/>
      <c r="L34" s="135"/>
      <c r="M34" s="135"/>
      <c r="N34" s="135"/>
      <c r="O34" s="135"/>
      <c r="P34" s="135"/>
      <c r="Q34" s="155"/>
    </row>
    <row r="35" spans="1:17" ht="21.75" customHeight="1">
      <c r="A35" s="167" t="s">
        <v>319</v>
      </c>
      <c r="B35" s="135"/>
      <c r="C35" s="135" t="s">
        <v>98</v>
      </c>
      <c r="D35" s="155"/>
      <c r="F35" s="151"/>
      <c r="G35" s="85"/>
      <c r="H35" s="85"/>
      <c r="I35" s="85"/>
      <c r="J35" s="85"/>
      <c r="K35" s="152"/>
      <c r="L35" s="135"/>
      <c r="M35" s="135"/>
      <c r="N35" s="135"/>
      <c r="O35" s="135"/>
      <c r="P35" s="135"/>
      <c r="Q35" s="155"/>
    </row>
    <row r="36" spans="1:17" ht="21.75" customHeight="1" thickBot="1">
      <c r="A36" s="182" t="s">
        <v>320</v>
      </c>
      <c r="B36" s="164"/>
      <c r="C36" s="164" t="s">
        <v>184</v>
      </c>
      <c r="D36" s="168"/>
      <c r="F36" s="151"/>
      <c r="G36" s="85"/>
      <c r="H36" s="85"/>
      <c r="I36" s="85"/>
      <c r="J36" s="85"/>
      <c r="K36" s="152"/>
      <c r="L36" s="135"/>
      <c r="M36" s="135"/>
      <c r="N36" s="135"/>
      <c r="O36" s="135"/>
      <c r="P36" s="135"/>
      <c r="Q36" s="155"/>
    </row>
    <row r="37" spans="1:17" ht="21" customHeight="1" thickBot="1">
      <c r="A37" s="183" t="s">
        <v>14</v>
      </c>
      <c r="B37" s="183"/>
      <c r="C37" s="183"/>
      <c r="D37" s="183"/>
      <c r="F37" s="162"/>
      <c r="G37" s="86"/>
      <c r="H37" s="86"/>
      <c r="I37" s="86"/>
      <c r="J37" s="86"/>
      <c r="K37" s="163"/>
      <c r="L37" s="164"/>
      <c r="M37" s="164"/>
      <c r="N37" s="164"/>
      <c r="O37" s="164"/>
      <c r="P37" s="164"/>
      <c r="Q37" s="168"/>
    </row>
    <row r="38" spans="1:4" ht="45" customHeight="1" hidden="1">
      <c r="A38" s="179" t="s">
        <v>75</v>
      </c>
      <c r="B38" s="180"/>
      <c r="C38" s="180"/>
      <c r="D38" s="181"/>
    </row>
  </sheetData>
  <sheetProtection/>
  <mergeCells count="76">
    <mergeCell ref="A38:D38"/>
    <mergeCell ref="C34:D34"/>
    <mergeCell ref="A35:B35"/>
    <mergeCell ref="C35:D35"/>
    <mergeCell ref="A36:B36"/>
    <mergeCell ref="C36:D36"/>
    <mergeCell ref="A37:D37"/>
    <mergeCell ref="O22:O37"/>
    <mergeCell ref="P22:P37"/>
    <mergeCell ref="Q22:Q37"/>
    <mergeCell ref="B23:C23"/>
    <mergeCell ref="B24:C24"/>
    <mergeCell ref="A25:B27"/>
    <mergeCell ref="A30:B30"/>
    <mergeCell ref="C30:D30"/>
    <mergeCell ref="A31:D31"/>
    <mergeCell ref="A32:B32"/>
    <mergeCell ref="B22:C22"/>
    <mergeCell ref="F22:F37"/>
    <mergeCell ref="K22:K37"/>
    <mergeCell ref="L22:L37"/>
    <mergeCell ref="M22:M37"/>
    <mergeCell ref="N22:N37"/>
    <mergeCell ref="C32:D32"/>
    <mergeCell ref="A33:B33"/>
    <mergeCell ref="C33:D33"/>
    <mergeCell ref="A34:B34"/>
    <mergeCell ref="O14:O21"/>
    <mergeCell ref="P14:P21"/>
    <mergeCell ref="Q14:Q21"/>
    <mergeCell ref="B15:C15"/>
    <mergeCell ref="B16:C16"/>
    <mergeCell ref="B17:C17"/>
    <mergeCell ref="B18:C18"/>
    <mergeCell ref="B19:C19"/>
    <mergeCell ref="B20:C20"/>
    <mergeCell ref="B21:C21"/>
    <mergeCell ref="B14:C14"/>
    <mergeCell ref="F14:F21"/>
    <mergeCell ref="K14:K21"/>
    <mergeCell ref="L14:L21"/>
    <mergeCell ref="M14:M21"/>
    <mergeCell ref="N14:N21"/>
    <mergeCell ref="N10:N13"/>
    <mergeCell ref="O10:O13"/>
    <mergeCell ref="P10:P13"/>
    <mergeCell ref="Q10:Q13"/>
    <mergeCell ref="B11:C11"/>
    <mergeCell ref="B12:C12"/>
    <mergeCell ref="B13:C13"/>
    <mergeCell ref="N8:N9"/>
    <mergeCell ref="O8:O9"/>
    <mergeCell ref="P8:P9"/>
    <mergeCell ref="Q8:Q9"/>
    <mergeCell ref="B9:C9"/>
    <mergeCell ref="B10:C10"/>
    <mergeCell ref="F10:F13"/>
    <mergeCell ref="K10:K13"/>
    <mergeCell ref="L10:L13"/>
    <mergeCell ref="M10:M13"/>
    <mergeCell ref="J3:Q3"/>
    <mergeCell ref="B4:C4"/>
    <mergeCell ref="B5:C5"/>
    <mergeCell ref="B6:C6"/>
    <mergeCell ref="B7:C7"/>
    <mergeCell ref="B8:C8"/>
    <mergeCell ref="F8:F9"/>
    <mergeCell ref="K8:K9"/>
    <mergeCell ref="L8:L9"/>
    <mergeCell ref="M8:M9"/>
    <mergeCell ref="A1:G1"/>
    <mergeCell ref="H1:I1"/>
    <mergeCell ref="K1:Q1"/>
    <mergeCell ref="B2:H2"/>
    <mergeCell ref="I2:J2"/>
    <mergeCell ref="N2:Q2"/>
  </mergeCells>
  <printOptions horizontalCentered="1"/>
  <pageMargins left="0.3937007874015748" right="0.3937007874015748" top="0.3937007874015748" bottom="0.5905511811023623"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G14"/>
  <sheetViews>
    <sheetView tabSelected="1" zoomScalePageLayoutView="0" workbookViewId="0" topLeftCell="A1">
      <selection activeCell="A14" sqref="A14:G14"/>
    </sheetView>
  </sheetViews>
  <sheetFormatPr defaultColWidth="9.140625" defaultRowHeight="12"/>
  <cols>
    <col min="1" max="1" width="5.28125" style="0" bestFit="1" customWidth="1"/>
    <col min="2" max="2" width="10.140625" style="0" bestFit="1" customWidth="1"/>
    <col min="3" max="3" width="9.8515625" style="0" bestFit="1" customWidth="1"/>
    <col min="4" max="4" width="14.7109375" style="0" bestFit="1" customWidth="1"/>
    <col min="5" max="5" width="12.421875" style="0" bestFit="1" customWidth="1"/>
    <col min="6" max="6" width="9.140625" style="0" bestFit="1" customWidth="1"/>
    <col min="7" max="7" width="21.7109375" style="0" bestFit="1" customWidth="1"/>
  </cols>
  <sheetData>
    <row r="1" spans="1:7" ht="12">
      <c r="A1" s="184" t="s">
        <v>523</v>
      </c>
      <c r="B1" s="184"/>
      <c r="C1" s="184"/>
      <c r="D1" s="184"/>
      <c r="E1" s="184"/>
      <c r="F1" s="184"/>
      <c r="G1" s="184"/>
    </row>
    <row r="2" spans="1:4" ht="12">
      <c r="A2" t="s">
        <v>524</v>
      </c>
      <c r="D2" t="s">
        <v>525</v>
      </c>
    </row>
    <row r="3" spans="1:7" ht="12">
      <c r="A3" s="115" t="s">
        <v>518</v>
      </c>
      <c r="B3" s="116" t="s">
        <v>516</v>
      </c>
      <c r="C3" s="116" t="s">
        <v>519</v>
      </c>
      <c r="D3" s="116" t="s">
        <v>380</v>
      </c>
      <c r="E3" s="116" t="s">
        <v>520</v>
      </c>
      <c r="F3" s="116" t="s">
        <v>521</v>
      </c>
      <c r="G3" s="117" t="s">
        <v>522</v>
      </c>
    </row>
    <row r="4" spans="1:7" ht="12">
      <c r="A4" s="115">
        <v>1</v>
      </c>
      <c r="B4" s="116">
        <v>1</v>
      </c>
      <c r="C4" s="116">
        <v>3</v>
      </c>
      <c r="D4" s="118" t="s">
        <v>426</v>
      </c>
      <c r="E4" s="118" t="s">
        <v>490</v>
      </c>
      <c r="F4" s="118" t="s">
        <v>488</v>
      </c>
      <c r="G4" s="119" t="s">
        <v>491</v>
      </c>
    </row>
    <row r="5" spans="1:7" ht="12">
      <c r="A5" s="124"/>
      <c r="B5" s="125"/>
      <c r="C5" s="126">
        <v>1</v>
      </c>
      <c r="D5" s="125" t="s">
        <v>402</v>
      </c>
      <c r="E5" s="125" t="s">
        <v>492</v>
      </c>
      <c r="F5" s="125" t="s">
        <v>386</v>
      </c>
      <c r="G5" s="127" t="s">
        <v>493</v>
      </c>
    </row>
    <row r="6" spans="1:7" ht="12">
      <c r="A6" s="115">
        <v>2</v>
      </c>
      <c r="B6" s="116">
        <v>2</v>
      </c>
      <c r="C6" s="116">
        <v>10</v>
      </c>
      <c r="D6" s="118" t="s">
        <v>429</v>
      </c>
      <c r="E6" s="118" t="s">
        <v>484</v>
      </c>
      <c r="F6" s="118" t="s">
        <v>485</v>
      </c>
      <c r="G6" s="119" t="s">
        <v>486</v>
      </c>
    </row>
    <row r="7" spans="1:7" ht="12">
      <c r="A7" s="124"/>
      <c r="B7" s="125"/>
      <c r="C7" s="126">
        <v>11</v>
      </c>
      <c r="D7" s="125" t="s">
        <v>438</v>
      </c>
      <c r="E7" s="125" t="s">
        <v>487</v>
      </c>
      <c r="F7" s="125" t="s">
        <v>488</v>
      </c>
      <c r="G7" s="127" t="s">
        <v>489</v>
      </c>
    </row>
    <row r="8" spans="1:7" ht="12">
      <c r="A8" s="115">
        <v>3</v>
      </c>
      <c r="B8" s="116">
        <v>3</v>
      </c>
      <c r="C8" s="116">
        <v>11</v>
      </c>
      <c r="D8" s="118" t="s">
        <v>444</v>
      </c>
      <c r="E8" s="118" t="s">
        <v>499</v>
      </c>
      <c r="F8" s="118" t="s">
        <v>386</v>
      </c>
      <c r="G8" s="119" t="s">
        <v>496</v>
      </c>
    </row>
    <row r="9" spans="1:7" ht="12">
      <c r="A9" s="124"/>
      <c r="B9" s="125"/>
      <c r="C9" s="126">
        <v>17</v>
      </c>
      <c r="D9" s="125" t="s">
        <v>449</v>
      </c>
      <c r="E9" s="125" t="s">
        <v>500</v>
      </c>
      <c r="F9" s="125" t="s">
        <v>488</v>
      </c>
      <c r="G9" s="127" t="s">
        <v>501</v>
      </c>
    </row>
    <row r="10" spans="1:7" ht="12">
      <c r="A10" s="115">
        <v>4</v>
      </c>
      <c r="B10" s="116">
        <v>4</v>
      </c>
      <c r="C10" s="116">
        <v>1000</v>
      </c>
      <c r="D10" s="118" t="s">
        <v>494</v>
      </c>
      <c r="E10" s="118" t="s">
        <v>495</v>
      </c>
      <c r="F10" s="118" t="s">
        <v>386</v>
      </c>
      <c r="G10" s="119" t="s">
        <v>496</v>
      </c>
    </row>
    <row r="11" spans="1:7" ht="12">
      <c r="A11" s="124"/>
      <c r="B11" s="125"/>
      <c r="C11" s="126">
        <v>1000</v>
      </c>
      <c r="D11" s="125" t="s">
        <v>497</v>
      </c>
      <c r="E11" s="125" t="s">
        <v>498</v>
      </c>
      <c r="F11" s="125" t="s">
        <v>386</v>
      </c>
      <c r="G11" s="127" t="s">
        <v>496</v>
      </c>
    </row>
    <row r="12" spans="1:7" ht="12">
      <c r="A12" s="115">
        <v>5</v>
      </c>
      <c r="B12" s="116">
        <v>4</v>
      </c>
      <c r="C12" s="116">
        <v>1000</v>
      </c>
      <c r="D12" s="118" t="s">
        <v>502</v>
      </c>
      <c r="E12" s="118" t="s">
        <v>503</v>
      </c>
      <c r="F12" s="118"/>
      <c r="G12" s="119" t="s">
        <v>504</v>
      </c>
    </row>
    <row r="13" spans="1:7" ht="12">
      <c r="A13" s="120"/>
      <c r="B13" s="121"/>
      <c r="C13" s="122">
        <v>1000</v>
      </c>
      <c r="D13" s="121" t="s">
        <v>505</v>
      </c>
      <c r="E13" s="121" t="s">
        <v>506</v>
      </c>
      <c r="F13" s="121"/>
      <c r="G13" s="123" t="s">
        <v>507</v>
      </c>
    </row>
    <row r="14" spans="1:7" ht="12">
      <c r="A14" s="185" t="s">
        <v>529</v>
      </c>
      <c r="B14" s="185"/>
      <c r="C14" s="185"/>
      <c r="D14" s="185"/>
      <c r="E14" s="185"/>
      <c r="F14" s="185"/>
      <c r="G14" s="185"/>
    </row>
  </sheetData>
  <sheetProtection/>
  <mergeCells count="2">
    <mergeCell ref="A1:G1"/>
    <mergeCell ref="A14:G1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X28"/>
  <sheetViews>
    <sheetView zoomScalePageLayoutView="0" workbookViewId="0" topLeftCell="A1">
      <selection activeCell="A1" sqref="A1"/>
    </sheetView>
  </sheetViews>
  <sheetFormatPr defaultColWidth="9.140625" defaultRowHeight="12"/>
  <cols>
    <col min="1" max="1" width="13.421875" style="0" customWidth="1"/>
    <col min="2" max="2" width="5.421875" style="0" customWidth="1"/>
    <col min="3" max="3" width="11.140625" style="0" bestFit="1" customWidth="1"/>
    <col min="4" max="4" width="13.421875" style="0" customWidth="1"/>
    <col min="5" max="5" width="31.421875" style="0" bestFit="1" customWidth="1"/>
    <col min="6" max="6" width="5.7109375" style="0" bestFit="1" customWidth="1"/>
    <col min="7" max="24" width="10.00390625" style="0" customWidth="1"/>
  </cols>
  <sheetData>
    <row r="1" spans="2:5" ht="12">
      <c r="B1" t="s">
        <v>377</v>
      </c>
      <c r="E1" s="105">
        <v>43594</v>
      </c>
    </row>
    <row r="2" spans="1:24" ht="12">
      <c r="A2" t="s">
        <v>380</v>
      </c>
      <c r="B2" t="s">
        <v>378</v>
      </c>
      <c r="C2" t="s">
        <v>379</v>
      </c>
      <c r="D2" t="s">
        <v>380</v>
      </c>
      <c r="E2" t="s">
        <v>381</v>
      </c>
      <c r="F2" t="s">
        <v>382</v>
      </c>
      <c r="G2" t="s">
        <v>383</v>
      </c>
      <c r="H2" t="s">
        <v>384</v>
      </c>
      <c r="I2" t="s">
        <v>385</v>
      </c>
      <c r="J2" t="s">
        <v>386</v>
      </c>
      <c r="K2" t="s">
        <v>387</v>
      </c>
      <c r="L2" t="s">
        <v>388</v>
      </c>
      <c r="M2" t="s">
        <v>389</v>
      </c>
      <c r="N2" t="s">
        <v>390</v>
      </c>
      <c r="O2" t="s">
        <v>391</v>
      </c>
      <c r="P2" t="s">
        <v>392</v>
      </c>
      <c r="Q2" t="s">
        <v>393</v>
      </c>
      <c r="R2" t="s">
        <v>394</v>
      </c>
      <c r="S2" t="s">
        <v>395</v>
      </c>
      <c r="T2" t="s">
        <v>396</v>
      </c>
      <c r="U2" t="s">
        <v>397</v>
      </c>
      <c r="V2" t="s">
        <v>398</v>
      </c>
      <c r="W2" t="s">
        <v>399</v>
      </c>
      <c r="X2" t="s">
        <v>400</v>
      </c>
    </row>
    <row r="3" spans="1:24" ht="12">
      <c r="A3" t="s">
        <v>402</v>
      </c>
      <c r="B3">
        <v>1</v>
      </c>
      <c r="C3" t="s">
        <v>401</v>
      </c>
      <c r="D3" t="s">
        <v>402</v>
      </c>
      <c r="E3" t="s">
        <v>403</v>
      </c>
      <c r="F3">
        <v>320</v>
      </c>
      <c r="G3">
        <v>320</v>
      </c>
      <c r="J3">
        <v>60</v>
      </c>
      <c r="O3">
        <v>120</v>
      </c>
      <c r="S3">
        <v>60</v>
      </c>
      <c r="W3">
        <v>40</v>
      </c>
      <c r="X3">
        <v>40</v>
      </c>
    </row>
    <row r="4" spans="1:18" ht="12">
      <c r="A4" t="s">
        <v>405</v>
      </c>
      <c r="B4">
        <v>2</v>
      </c>
      <c r="C4" t="s">
        <v>404</v>
      </c>
      <c r="D4" t="s">
        <v>405</v>
      </c>
      <c r="E4" t="s">
        <v>406</v>
      </c>
      <c r="F4">
        <v>90</v>
      </c>
      <c r="G4">
        <v>90</v>
      </c>
      <c r="R4">
        <v>90</v>
      </c>
    </row>
    <row r="5" spans="1:15" ht="12">
      <c r="A5" t="s">
        <v>408</v>
      </c>
      <c r="B5">
        <v>3</v>
      </c>
      <c r="C5" t="s">
        <v>407</v>
      </c>
      <c r="D5" t="s">
        <v>408</v>
      </c>
      <c r="E5" t="s">
        <v>409</v>
      </c>
      <c r="F5">
        <v>40</v>
      </c>
      <c r="G5">
        <v>40</v>
      </c>
      <c r="O5">
        <v>40</v>
      </c>
    </row>
    <row r="6" spans="1:9" ht="12">
      <c r="A6" t="s">
        <v>411</v>
      </c>
      <c r="B6">
        <v>3</v>
      </c>
      <c r="C6" t="s">
        <v>410</v>
      </c>
      <c r="D6" t="s">
        <v>411</v>
      </c>
      <c r="E6" t="s">
        <v>412</v>
      </c>
      <c r="F6">
        <v>40</v>
      </c>
      <c r="G6">
        <v>40</v>
      </c>
      <c r="I6">
        <v>40</v>
      </c>
    </row>
    <row r="7" spans="1:20" ht="12">
      <c r="A7" t="s">
        <v>414</v>
      </c>
      <c r="B7">
        <v>3</v>
      </c>
      <c r="C7" t="s">
        <v>413</v>
      </c>
      <c r="D7" t="s">
        <v>414</v>
      </c>
      <c r="E7" t="s">
        <v>415</v>
      </c>
      <c r="F7">
        <v>40</v>
      </c>
      <c r="G7">
        <v>40</v>
      </c>
      <c r="T7">
        <v>40</v>
      </c>
    </row>
    <row r="8" spans="1:15" ht="12">
      <c r="A8" t="s">
        <v>417</v>
      </c>
      <c r="B8">
        <v>3</v>
      </c>
      <c r="C8" t="s">
        <v>416</v>
      </c>
      <c r="D8" t="s">
        <v>417</v>
      </c>
      <c r="E8" t="s">
        <v>418</v>
      </c>
      <c r="F8">
        <v>40</v>
      </c>
      <c r="G8">
        <v>40</v>
      </c>
      <c r="O8">
        <v>40</v>
      </c>
    </row>
    <row r="9" spans="1:15" ht="12">
      <c r="A9" t="s">
        <v>420</v>
      </c>
      <c r="B9">
        <v>3</v>
      </c>
      <c r="C9" t="s">
        <v>419</v>
      </c>
      <c r="D9" t="s">
        <v>420</v>
      </c>
      <c r="E9" t="s">
        <v>421</v>
      </c>
      <c r="F9">
        <v>40</v>
      </c>
      <c r="G9">
        <v>40</v>
      </c>
      <c r="O9">
        <v>40</v>
      </c>
    </row>
    <row r="10" spans="1:15" ht="12">
      <c r="A10" t="s">
        <v>423</v>
      </c>
      <c r="B10">
        <v>3</v>
      </c>
      <c r="C10" t="s">
        <v>422</v>
      </c>
      <c r="D10" t="s">
        <v>423</v>
      </c>
      <c r="E10" t="s">
        <v>424</v>
      </c>
      <c r="F10">
        <v>40</v>
      </c>
      <c r="G10">
        <v>40</v>
      </c>
      <c r="O10">
        <v>40</v>
      </c>
    </row>
    <row r="11" spans="1:23" ht="12">
      <c r="A11" t="s">
        <v>426</v>
      </c>
      <c r="B11">
        <v>3</v>
      </c>
      <c r="C11" t="s">
        <v>425</v>
      </c>
      <c r="D11" t="s">
        <v>426</v>
      </c>
      <c r="E11" t="s">
        <v>427</v>
      </c>
      <c r="F11">
        <v>40</v>
      </c>
      <c r="G11">
        <v>40</v>
      </c>
      <c r="W11">
        <v>40</v>
      </c>
    </row>
    <row r="12" spans="1:21" ht="12">
      <c r="A12" t="s">
        <v>429</v>
      </c>
      <c r="B12">
        <v>10</v>
      </c>
      <c r="C12" t="s">
        <v>428</v>
      </c>
      <c r="D12" t="s">
        <v>429</v>
      </c>
      <c r="E12" t="s">
        <v>430</v>
      </c>
      <c r="F12">
        <v>30</v>
      </c>
      <c r="G12">
        <v>30</v>
      </c>
      <c r="M12">
        <v>20</v>
      </c>
      <c r="U12">
        <v>10</v>
      </c>
    </row>
    <row r="13" spans="1:19" ht="12">
      <c r="A13" t="s">
        <v>432</v>
      </c>
      <c r="B13">
        <v>11</v>
      </c>
      <c r="C13" t="s">
        <v>431</v>
      </c>
      <c r="D13" t="s">
        <v>432</v>
      </c>
      <c r="E13" t="s">
        <v>433</v>
      </c>
      <c r="F13">
        <v>20</v>
      </c>
      <c r="G13">
        <v>20</v>
      </c>
      <c r="S13">
        <v>20</v>
      </c>
    </row>
    <row r="14" spans="1:20" ht="12">
      <c r="A14" t="s">
        <v>435</v>
      </c>
      <c r="B14">
        <v>11</v>
      </c>
      <c r="C14" t="s">
        <v>434</v>
      </c>
      <c r="D14" t="s">
        <v>435</v>
      </c>
      <c r="E14" t="s">
        <v>436</v>
      </c>
      <c r="F14">
        <v>20</v>
      </c>
      <c r="G14">
        <v>20</v>
      </c>
      <c r="T14">
        <v>20</v>
      </c>
    </row>
    <row r="15" spans="1:13" ht="12">
      <c r="A15" t="s">
        <v>438</v>
      </c>
      <c r="B15">
        <v>11</v>
      </c>
      <c r="C15" t="s">
        <v>437</v>
      </c>
      <c r="D15" t="s">
        <v>438</v>
      </c>
      <c r="E15" t="s">
        <v>439</v>
      </c>
      <c r="F15">
        <v>20</v>
      </c>
      <c r="G15">
        <v>20</v>
      </c>
      <c r="M15">
        <v>20</v>
      </c>
    </row>
    <row r="16" spans="1:20" ht="12">
      <c r="A16" t="s">
        <v>441</v>
      </c>
      <c r="B16">
        <v>11</v>
      </c>
      <c r="C16" t="s">
        <v>440</v>
      </c>
      <c r="D16" t="s">
        <v>441</v>
      </c>
      <c r="E16" t="s">
        <v>442</v>
      </c>
      <c r="F16">
        <v>20</v>
      </c>
      <c r="G16">
        <v>20</v>
      </c>
      <c r="T16">
        <v>20</v>
      </c>
    </row>
    <row r="17" spans="1:21" ht="12">
      <c r="A17" t="s">
        <v>444</v>
      </c>
      <c r="B17">
        <v>11</v>
      </c>
      <c r="C17" t="s">
        <v>443</v>
      </c>
      <c r="D17" t="s">
        <v>444</v>
      </c>
      <c r="E17" t="s">
        <v>442</v>
      </c>
      <c r="F17">
        <v>20</v>
      </c>
      <c r="G17">
        <v>20</v>
      </c>
      <c r="U17">
        <v>20</v>
      </c>
    </row>
    <row r="18" spans="1:23" ht="12">
      <c r="A18" t="s">
        <v>446</v>
      </c>
      <c r="B18">
        <v>11</v>
      </c>
      <c r="C18" t="s">
        <v>445</v>
      </c>
      <c r="D18" t="s">
        <v>446</v>
      </c>
      <c r="E18" t="s">
        <v>447</v>
      </c>
      <c r="F18">
        <v>20</v>
      </c>
      <c r="G18">
        <v>20</v>
      </c>
      <c r="W18">
        <v>20</v>
      </c>
    </row>
    <row r="19" spans="1:23" ht="12">
      <c r="A19" t="s">
        <v>449</v>
      </c>
      <c r="B19">
        <v>17</v>
      </c>
      <c r="C19" t="s">
        <v>448</v>
      </c>
      <c r="D19" t="s">
        <v>449</v>
      </c>
      <c r="E19" t="s">
        <v>447</v>
      </c>
      <c r="F19">
        <v>10</v>
      </c>
      <c r="G19">
        <v>10</v>
      </c>
      <c r="W19">
        <v>10</v>
      </c>
    </row>
    <row r="20" spans="1:20" ht="12">
      <c r="A20" t="s">
        <v>451</v>
      </c>
      <c r="B20">
        <v>17</v>
      </c>
      <c r="C20" t="s">
        <v>450</v>
      </c>
      <c r="D20" t="s">
        <v>451</v>
      </c>
      <c r="E20" t="s">
        <v>452</v>
      </c>
      <c r="F20">
        <v>10</v>
      </c>
      <c r="G20">
        <v>10</v>
      </c>
      <c r="T20">
        <v>10</v>
      </c>
    </row>
    <row r="21" spans="1:20" ht="12">
      <c r="A21" t="s">
        <v>454</v>
      </c>
      <c r="B21">
        <v>17</v>
      </c>
      <c r="C21" t="s">
        <v>453</v>
      </c>
      <c r="D21" t="s">
        <v>454</v>
      </c>
      <c r="E21" t="s">
        <v>455</v>
      </c>
      <c r="F21">
        <v>10</v>
      </c>
      <c r="G21">
        <v>10</v>
      </c>
      <c r="T21">
        <v>10</v>
      </c>
    </row>
    <row r="22" spans="1:20" ht="12">
      <c r="A22" t="s">
        <v>457</v>
      </c>
      <c r="B22">
        <v>17</v>
      </c>
      <c r="C22" t="s">
        <v>456</v>
      </c>
      <c r="D22" t="s">
        <v>457</v>
      </c>
      <c r="E22" t="s">
        <v>458</v>
      </c>
      <c r="F22">
        <v>10</v>
      </c>
      <c r="G22">
        <v>10</v>
      </c>
      <c r="T22">
        <v>10</v>
      </c>
    </row>
    <row r="23" spans="1:21" ht="12">
      <c r="A23" t="s">
        <v>460</v>
      </c>
      <c r="B23">
        <v>17</v>
      </c>
      <c r="C23" t="s">
        <v>459</v>
      </c>
      <c r="D23" t="s">
        <v>460</v>
      </c>
      <c r="E23" t="s">
        <v>461</v>
      </c>
      <c r="F23">
        <v>10</v>
      </c>
      <c r="G23">
        <v>10</v>
      </c>
      <c r="U23">
        <v>10</v>
      </c>
    </row>
    <row r="24" spans="1:21" ht="12">
      <c r="A24" t="s">
        <v>463</v>
      </c>
      <c r="B24">
        <v>22</v>
      </c>
      <c r="C24" t="s">
        <v>462</v>
      </c>
      <c r="D24" t="s">
        <v>463</v>
      </c>
      <c r="E24" t="s">
        <v>464</v>
      </c>
      <c r="F24">
        <v>5</v>
      </c>
      <c r="G24">
        <v>5</v>
      </c>
      <c r="U24">
        <v>5</v>
      </c>
    </row>
    <row r="26" spans="8:24" ht="12">
      <c r="H26" t="s">
        <v>465</v>
      </c>
      <c r="I26" t="s">
        <v>466</v>
      </c>
      <c r="J26" t="s">
        <v>467</v>
      </c>
      <c r="K26" t="s">
        <v>468</v>
      </c>
      <c r="L26" t="s">
        <v>469</v>
      </c>
      <c r="M26" t="s">
        <v>470</v>
      </c>
      <c r="N26" t="s">
        <v>471</v>
      </c>
      <c r="O26" t="s">
        <v>472</v>
      </c>
      <c r="P26" t="s">
        <v>473</v>
      </c>
      <c r="Q26" t="s">
        <v>474</v>
      </c>
      <c r="R26" t="s">
        <v>475</v>
      </c>
      <c r="S26" t="s">
        <v>476</v>
      </c>
      <c r="T26" t="s">
        <v>477</v>
      </c>
      <c r="U26" t="s">
        <v>478</v>
      </c>
      <c r="V26" t="s">
        <v>479</v>
      </c>
      <c r="W26" t="s">
        <v>480</v>
      </c>
      <c r="X26" t="s">
        <v>481</v>
      </c>
    </row>
    <row r="27" spans="9:24" ht="12">
      <c r="I27" t="s">
        <v>56</v>
      </c>
      <c r="J27" t="s">
        <v>54</v>
      </c>
      <c r="M27" t="s">
        <v>52</v>
      </c>
      <c r="O27" t="s">
        <v>42</v>
      </c>
      <c r="P27" t="s">
        <v>54</v>
      </c>
      <c r="R27" t="s">
        <v>56</v>
      </c>
      <c r="S27" t="s">
        <v>54</v>
      </c>
      <c r="T27" t="s">
        <v>52</v>
      </c>
      <c r="U27" t="s">
        <v>52</v>
      </c>
      <c r="V27" t="s">
        <v>482</v>
      </c>
      <c r="W27" t="s">
        <v>52</v>
      </c>
      <c r="X27" t="s">
        <v>54</v>
      </c>
    </row>
    <row r="28" spans="8:24" ht="12">
      <c r="H28" t="s">
        <v>483</v>
      </c>
      <c r="I28">
        <v>71</v>
      </c>
      <c r="J28">
        <v>65</v>
      </c>
      <c r="K28" t="s">
        <v>483</v>
      </c>
      <c r="L28" t="s">
        <v>483</v>
      </c>
      <c r="M28">
        <v>10</v>
      </c>
      <c r="O28">
        <v>102</v>
      </c>
      <c r="P28">
        <v>58</v>
      </c>
      <c r="Q28" t="s">
        <v>483</v>
      </c>
      <c r="R28">
        <v>77</v>
      </c>
      <c r="S28">
        <v>63</v>
      </c>
      <c r="T28">
        <v>5</v>
      </c>
      <c r="U28">
        <v>0</v>
      </c>
      <c r="W28">
        <v>38</v>
      </c>
      <c r="X28">
        <v>53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3"/>
  <dimension ref="A1:P93"/>
  <sheetViews>
    <sheetView zoomScalePageLayoutView="0" workbookViewId="0" topLeftCell="B13">
      <selection activeCell="Q12" sqref="Q12"/>
    </sheetView>
  </sheetViews>
  <sheetFormatPr defaultColWidth="9.140625" defaultRowHeight="12"/>
  <cols>
    <col min="1" max="1" width="10.28125" style="2" customWidth="1"/>
    <col min="2" max="2" width="21.28125" style="2" customWidth="1"/>
    <col min="3" max="3" width="9.140625" style="2" customWidth="1"/>
    <col min="4" max="4" width="10.140625" style="2" customWidth="1"/>
    <col min="5" max="5" width="16.421875" style="2" customWidth="1"/>
    <col min="6" max="8" width="9.140625" style="2" customWidth="1"/>
    <col min="9" max="9" width="26.57421875" style="2" customWidth="1"/>
    <col min="10" max="10" width="12.00390625" style="2" customWidth="1"/>
    <col min="11" max="11" width="61.00390625" style="2" customWidth="1"/>
    <col min="12" max="13" width="9.140625" style="2" customWidth="1"/>
    <col min="14" max="14" width="8.7109375" style="2" customWidth="1"/>
    <col min="15" max="16384" width="9.140625" style="2" customWidth="1"/>
  </cols>
  <sheetData>
    <row r="1" spans="1:16" ht="24" customHeight="1">
      <c r="A1" s="2" t="s">
        <v>44</v>
      </c>
      <c r="B1" s="2" t="s">
        <v>45</v>
      </c>
      <c r="F1" s="2" t="s">
        <v>25</v>
      </c>
      <c r="H1" s="2" t="s">
        <v>28</v>
      </c>
      <c r="I1" s="2" t="s">
        <v>60</v>
      </c>
      <c r="L1" s="2" t="s">
        <v>237</v>
      </c>
      <c r="N1" s="2" t="s">
        <v>32</v>
      </c>
      <c r="O1" s="2" t="s">
        <v>33</v>
      </c>
      <c r="P1" s="2" t="s">
        <v>34</v>
      </c>
    </row>
    <row r="2" spans="1:16" ht="12">
      <c r="A2" s="2" t="s">
        <v>111</v>
      </c>
      <c r="B2" s="2" t="s">
        <v>148</v>
      </c>
      <c r="C2" s="2" t="s">
        <v>47</v>
      </c>
      <c r="F2" s="66" t="s">
        <v>26</v>
      </c>
      <c r="G2" s="66" t="s">
        <v>112</v>
      </c>
      <c r="H2" s="2">
        <v>64</v>
      </c>
      <c r="I2" s="2" t="s">
        <v>113</v>
      </c>
      <c r="J2" s="2" t="s">
        <v>114</v>
      </c>
      <c r="K2" s="2" t="s">
        <v>270</v>
      </c>
      <c r="L2" s="2" t="s">
        <v>238</v>
      </c>
      <c r="M2" s="2" t="s">
        <v>115</v>
      </c>
      <c r="N2" s="2">
        <v>2018</v>
      </c>
      <c r="O2" s="2">
        <v>1</v>
      </c>
      <c r="P2" s="2">
        <v>1</v>
      </c>
    </row>
    <row r="3" spans="1:16" ht="12">
      <c r="A3" s="2" t="s">
        <v>116</v>
      </c>
      <c r="B3" s="66">
        <v>0</v>
      </c>
      <c r="C3" s="66" t="s">
        <v>50</v>
      </c>
      <c r="F3" s="66">
        <v>1</v>
      </c>
      <c r="G3" s="66">
        <v>240</v>
      </c>
      <c r="I3" s="2" t="s">
        <v>117</v>
      </c>
      <c r="J3" s="2" t="s">
        <v>118</v>
      </c>
      <c r="K3" s="2" t="s">
        <v>271</v>
      </c>
      <c r="L3" s="2">
        <v>0</v>
      </c>
      <c r="M3" s="2">
        <v>1</v>
      </c>
      <c r="N3" s="2">
        <v>2019</v>
      </c>
      <c r="O3" s="2">
        <v>2</v>
      </c>
      <c r="P3" s="2">
        <v>2</v>
      </c>
    </row>
    <row r="4" spans="1:16" ht="12">
      <c r="A4" s="2" t="s">
        <v>51</v>
      </c>
      <c r="B4" s="2">
        <v>0</v>
      </c>
      <c r="C4" s="2" t="s">
        <v>52</v>
      </c>
      <c r="F4" s="66">
        <v>2</v>
      </c>
      <c r="G4" s="66">
        <v>180</v>
      </c>
      <c r="I4" s="2" t="s">
        <v>119</v>
      </c>
      <c r="J4" s="2" t="s">
        <v>120</v>
      </c>
      <c r="K4" s="2" t="s">
        <v>272</v>
      </c>
      <c r="L4" s="2">
        <v>8</v>
      </c>
      <c r="M4" s="2">
        <v>2</v>
      </c>
      <c r="N4" s="2">
        <v>2020</v>
      </c>
      <c r="O4" s="2">
        <v>3</v>
      </c>
      <c r="P4" s="2">
        <v>3</v>
      </c>
    </row>
    <row r="5" spans="1:16" ht="12">
      <c r="A5" s="2" t="s">
        <v>53</v>
      </c>
      <c r="B5" s="2">
        <v>10</v>
      </c>
      <c r="C5" s="2" t="s">
        <v>54</v>
      </c>
      <c r="F5" s="66">
        <v>4</v>
      </c>
      <c r="G5" s="66">
        <v>120</v>
      </c>
      <c r="I5" s="2" t="s">
        <v>121</v>
      </c>
      <c r="J5" s="2" t="s">
        <v>122</v>
      </c>
      <c r="K5" s="2" t="s">
        <v>273</v>
      </c>
      <c r="L5" s="2">
        <v>12</v>
      </c>
      <c r="M5" s="2">
        <v>4</v>
      </c>
      <c r="N5" s="2">
        <v>2021</v>
      </c>
      <c r="O5" s="2">
        <v>4</v>
      </c>
      <c r="P5" s="2">
        <v>4</v>
      </c>
    </row>
    <row r="6" spans="1:16" ht="12">
      <c r="A6" s="2" t="s">
        <v>55</v>
      </c>
      <c r="B6" s="2">
        <v>16</v>
      </c>
      <c r="C6" s="2" t="s">
        <v>56</v>
      </c>
      <c r="D6" s="2" t="s">
        <v>35</v>
      </c>
      <c r="F6" s="66">
        <v>8</v>
      </c>
      <c r="G6" s="66">
        <v>90</v>
      </c>
      <c r="I6" s="2" t="s">
        <v>123</v>
      </c>
      <c r="J6" s="2" t="s">
        <v>124</v>
      </c>
      <c r="K6" s="2" t="s">
        <v>274</v>
      </c>
      <c r="L6" s="2">
        <v>24</v>
      </c>
      <c r="M6" s="2">
        <v>8</v>
      </c>
      <c r="N6" s="2">
        <v>2022</v>
      </c>
      <c r="O6" s="2">
        <v>5</v>
      </c>
      <c r="P6" s="2">
        <v>5</v>
      </c>
    </row>
    <row r="7" spans="1:16" ht="12">
      <c r="A7" s="2" t="s">
        <v>57</v>
      </c>
      <c r="B7" s="2">
        <v>24</v>
      </c>
      <c r="C7" s="2" t="s">
        <v>42</v>
      </c>
      <c r="D7" s="2" t="s">
        <v>26</v>
      </c>
      <c r="E7" s="2">
        <v>10</v>
      </c>
      <c r="F7" s="66">
        <v>16</v>
      </c>
      <c r="G7" s="66">
        <v>60</v>
      </c>
      <c r="I7" s="2" t="s">
        <v>125</v>
      </c>
      <c r="J7" s="2" t="s">
        <v>126</v>
      </c>
      <c r="K7" s="2" t="s">
        <v>275</v>
      </c>
      <c r="L7" s="2">
        <v>48</v>
      </c>
      <c r="M7" s="2">
        <v>16</v>
      </c>
      <c r="N7" s="2">
        <v>2023</v>
      </c>
      <c r="O7" s="2">
        <v>6</v>
      </c>
      <c r="P7" s="2">
        <v>6</v>
      </c>
    </row>
    <row r="8" spans="1:16" ht="12">
      <c r="A8" s="2" t="s">
        <v>244</v>
      </c>
      <c r="B8" s="2">
        <v>32</v>
      </c>
      <c r="C8" s="2" t="s">
        <v>59</v>
      </c>
      <c r="D8" s="66" t="s">
        <v>27</v>
      </c>
      <c r="E8" s="66">
        <v>10</v>
      </c>
      <c r="F8" s="66">
        <v>32</v>
      </c>
      <c r="G8" s="66">
        <v>40</v>
      </c>
      <c r="I8" s="2" t="s">
        <v>245</v>
      </c>
      <c r="J8" s="2" t="s">
        <v>246</v>
      </c>
      <c r="K8" s="2" t="s">
        <v>276</v>
      </c>
      <c r="L8" s="2">
        <v>96</v>
      </c>
      <c r="M8" s="2">
        <v>32</v>
      </c>
      <c r="N8" s="2">
        <v>2024</v>
      </c>
      <c r="O8" s="2">
        <v>7</v>
      </c>
      <c r="P8" s="2">
        <v>7</v>
      </c>
    </row>
    <row r="9" spans="1:16" ht="12">
      <c r="A9" s="2" t="s">
        <v>250</v>
      </c>
      <c r="B9" s="66">
        <v>999</v>
      </c>
      <c r="C9" s="66" t="s">
        <v>130</v>
      </c>
      <c r="F9" s="66">
        <v>64</v>
      </c>
      <c r="G9" s="66">
        <v>20</v>
      </c>
      <c r="I9" s="2" t="s">
        <v>263</v>
      </c>
      <c r="J9" s="2" t="s">
        <v>265</v>
      </c>
      <c r="K9" s="2" t="s">
        <v>277</v>
      </c>
      <c r="L9" s="2">
        <v>999</v>
      </c>
      <c r="M9" s="2">
        <v>32</v>
      </c>
      <c r="N9" s="2">
        <v>2025</v>
      </c>
      <c r="O9" s="2">
        <v>8</v>
      </c>
      <c r="P9" s="2">
        <v>8</v>
      </c>
    </row>
    <row r="10" spans="1:16" ht="12">
      <c r="A10" s="2" t="s">
        <v>58</v>
      </c>
      <c r="D10" s="2" t="s">
        <v>36</v>
      </c>
      <c r="I10" s="2" t="s">
        <v>127</v>
      </c>
      <c r="J10" s="2" t="s">
        <v>128</v>
      </c>
      <c r="K10" s="2" t="s">
        <v>278</v>
      </c>
      <c r="O10" s="2">
        <v>9</v>
      </c>
      <c r="P10" s="2">
        <v>9</v>
      </c>
    </row>
    <row r="11" spans="1:16" ht="12">
      <c r="A11" s="2" t="s">
        <v>256</v>
      </c>
      <c r="B11" s="2" t="s">
        <v>151</v>
      </c>
      <c r="C11" s="2" t="s">
        <v>47</v>
      </c>
      <c r="D11" s="2">
        <v>1</v>
      </c>
      <c r="E11" s="2">
        <v>1</v>
      </c>
      <c r="F11" s="2" t="s">
        <v>26</v>
      </c>
      <c r="G11" s="2" t="s">
        <v>136</v>
      </c>
      <c r="H11" s="2">
        <v>64</v>
      </c>
      <c r="I11" s="2" t="s">
        <v>260</v>
      </c>
      <c r="J11" s="2" t="s">
        <v>257</v>
      </c>
      <c r="K11" s="2" t="s">
        <v>279</v>
      </c>
      <c r="O11" s="2">
        <v>10</v>
      </c>
      <c r="P11" s="2">
        <v>10</v>
      </c>
    </row>
    <row r="12" spans="1:16" ht="12">
      <c r="A12" s="2" t="s">
        <v>129</v>
      </c>
      <c r="B12" s="66">
        <v>0</v>
      </c>
      <c r="C12" s="66" t="s">
        <v>50</v>
      </c>
      <c r="D12" s="2">
        <v>2</v>
      </c>
      <c r="E12" s="2">
        <v>1</v>
      </c>
      <c r="F12" s="2">
        <v>1</v>
      </c>
      <c r="G12" s="2">
        <v>120</v>
      </c>
      <c r="I12" s="2" t="s">
        <v>131</v>
      </c>
      <c r="J12" s="2" t="s">
        <v>132</v>
      </c>
      <c r="K12" s="2" t="s">
        <v>280</v>
      </c>
      <c r="O12" s="2">
        <v>11</v>
      </c>
      <c r="P12" s="2">
        <v>11</v>
      </c>
    </row>
    <row r="13" spans="1:16" ht="12">
      <c r="A13" s="2" t="s">
        <v>133</v>
      </c>
      <c r="B13" s="2">
        <v>0</v>
      </c>
      <c r="C13" s="2" t="s">
        <v>52</v>
      </c>
      <c r="D13" s="2">
        <v>4</v>
      </c>
      <c r="E13" s="2">
        <v>2</v>
      </c>
      <c r="F13" s="2">
        <v>2</v>
      </c>
      <c r="G13" s="2">
        <v>90</v>
      </c>
      <c r="I13" s="2" t="s">
        <v>134</v>
      </c>
      <c r="J13" s="2" t="s">
        <v>135</v>
      </c>
      <c r="K13" s="2" t="s">
        <v>281</v>
      </c>
      <c r="O13" s="2">
        <v>12</v>
      </c>
      <c r="P13" s="2">
        <v>12</v>
      </c>
    </row>
    <row r="14" spans="1:16" ht="12">
      <c r="A14" s="2" t="s">
        <v>267</v>
      </c>
      <c r="B14" s="2">
        <v>16</v>
      </c>
      <c r="C14" s="2" t="s">
        <v>54</v>
      </c>
      <c r="D14" s="2">
        <v>8</v>
      </c>
      <c r="E14" s="2">
        <v>4</v>
      </c>
      <c r="F14" s="2">
        <v>4</v>
      </c>
      <c r="G14" s="2">
        <v>60</v>
      </c>
      <c r="I14" s="2" t="s">
        <v>264</v>
      </c>
      <c r="J14" s="2" t="s">
        <v>266</v>
      </c>
      <c r="K14" s="2" t="s">
        <v>282</v>
      </c>
      <c r="P14" s="2">
        <v>13</v>
      </c>
    </row>
    <row r="15" spans="1:16" ht="12">
      <c r="A15" s="2" t="s">
        <v>29</v>
      </c>
      <c r="B15" s="2">
        <v>22</v>
      </c>
      <c r="C15" s="2" t="s">
        <v>56</v>
      </c>
      <c r="D15" s="2">
        <v>16</v>
      </c>
      <c r="E15" s="2">
        <v>8</v>
      </c>
      <c r="F15" s="2">
        <v>8</v>
      </c>
      <c r="G15" s="2">
        <v>40</v>
      </c>
      <c r="I15" s="2" t="s">
        <v>137</v>
      </c>
      <c r="J15" s="2" t="s">
        <v>138</v>
      </c>
      <c r="K15" s="2" t="s">
        <v>283</v>
      </c>
      <c r="P15" s="2">
        <v>14</v>
      </c>
    </row>
    <row r="16" spans="1:16" ht="12">
      <c r="A16" s="2" t="s">
        <v>234</v>
      </c>
      <c r="B16" s="2">
        <v>30</v>
      </c>
      <c r="C16" s="2" t="s">
        <v>42</v>
      </c>
      <c r="D16" s="2">
        <v>32</v>
      </c>
      <c r="E16" s="2">
        <v>16</v>
      </c>
      <c r="F16" s="2">
        <v>16</v>
      </c>
      <c r="G16" s="2">
        <v>20</v>
      </c>
      <c r="I16" s="2" t="s">
        <v>139</v>
      </c>
      <c r="J16" s="2" t="s">
        <v>140</v>
      </c>
      <c r="K16" s="2" t="s">
        <v>284</v>
      </c>
      <c r="P16" s="2">
        <v>15</v>
      </c>
    </row>
    <row r="17" spans="1:16" ht="12">
      <c r="A17" s="2" t="s">
        <v>255</v>
      </c>
      <c r="B17" s="2">
        <v>38</v>
      </c>
      <c r="C17" s="2" t="s">
        <v>59</v>
      </c>
      <c r="D17" s="2">
        <v>64</v>
      </c>
      <c r="E17" s="2">
        <v>32</v>
      </c>
      <c r="F17" s="2">
        <v>32</v>
      </c>
      <c r="G17" s="2">
        <v>10</v>
      </c>
      <c r="I17" s="2" t="s">
        <v>141</v>
      </c>
      <c r="J17" s="2" t="s">
        <v>142</v>
      </c>
      <c r="K17" s="2" t="s">
        <v>285</v>
      </c>
      <c r="P17" s="2">
        <v>16</v>
      </c>
    </row>
    <row r="18" spans="2:16" ht="12">
      <c r="B18" s="66">
        <v>999</v>
      </c>
      <c r="C18" s="66" t="s">
        <v>43</v>
      </c>
      <c r="F18" s="2">
        <v>64</v>
      </c>
      <c r="G18" s="2">
        <v>5</v>
      </c>
      <c r="I18" s="2" t="s">
        <v>143</v>
      </c>
      <c r="J18" s="2" t="s">
        <v>144</v>
      </c>
      <c r="K18" s="2" t="s">
        <v>286</v>
      </c>
      <c r="P18" s="2">
        <v>17</v>
      </c>
    </row>
    <row r="19" spans="4:16" ht="12">
      <c r="D19" s="2" t="s">
        <v>26</v>
      </c>
      <c r="I19" s="2" t="s">
        <v>146</v>
      </c>
      <c r="J19" s="2" t="s">
        <v>147</v>
      </c>
      <c r="K19" s="2" t="s">
        <v>287</v>
      </c>
      <c r="P19" s="2">
        <v>18</v>
      </c>
    </row>
    <row r="20" spans="2:16" ht="12">
      <c r="B20" s="66" t="s">
        <v>154</v>
      </c>
      <c r="C20" s="66" t="s">
        <v>47</v>
      </c>
      <c r="D20" s="66" t="s">
        <v>112</v>
      </c>
      <c r="E20" s="66" t="s">
        <v>155</v>
      </c>
      <c r="F20" s="2" t="s">
        <v>26</v>
      </c>
      <c r="G20" s="2" t="s">
        <v>156</v>
      </c>
      <c r="H20" s="2">
        <v>32</v>
      </c>
      <c r="I20" s="2" t="s">
        <v>149</v>
      </c>
      <c r="J20" s="2" t="s">
        <v>150</v>
      </c>
      <c r="K20" s="2" t="s">
        <v>288</v>
      </c>
      <c r="P20" s="2">
        <v>19</v>
      </c>
    </row>
    <row r="21" spans="2:16" ht="12">
      <c r="B21" s="66">
        <v>0</v>
      </c>
      <c r="C21" s="66" t="s">
        <v>54</v>
      </c>
      <c r="D21" s="2" t="s">
        <v>136</v>
      </c>
      <c r="E21" s="2" t="s">
        <v>158</v>
      </c>
      <c r="F21" s="2">
        <v>1</v>
      </c>
      <c r="G21" s="2">
        <v>90</v>
      </c>
      <c r="I21" s="2" t="s">
        <v>247</v>
      </c>
      <c r="J21" s="2" t="s">
        <v>251</v>
      </c>
      <c r="K21" s="2" t="s">
        <v>289</v>
      </c>
      <c r="P21" s="2">
        <v>20</v>
      </c>
    </row>
    <row r="22" spans="2:16" ht="12">
      <c r="B22" s="66">
        <v>12</v>
      </c>
      <c r="C22" s="66" t="s">
        <v>56</v>
      </c>
      <c r="D22" s="2" t="s">
        <v>156</v>
      </c>
      <c r="E22" s="2" t="s">
        <v>1</v>
      </c>
      <c r="F22" s="2">
        <v>2</v>
      </c>
      <c r="G22" s="2">
        <v>60</v>
      </c>
      <c r="I22" s="2" t="s">
        <v>249</v>
      </c>
      <c r="J22" s="2" t="s">
        <v>252</v>
      </c>
      <c r="K22" s="2" t="s">
        <v>290</v>
      </c>
      <c r="P22" s="2">
        <v>21</v>
      </c>
    </row>
    <row r="23" spans="2:16" ht="12">
      <c r="B23" s="66">
        <v>22</v>
      </c>
      <c r="C23" s="66" t="s">
        <v>42</v>
      </c>
      <c r="D23" s="2" t="s">
        <v>182</v>
      </c>
      <c r="E23" s="2" t="s">
        <v>2</v>
      </c>
      <c r="F23" s="2">
        <v>4</v>
      </c>
      <c r="G23" s="2">
        <v>40</v>
      </c>
      <c r="I23" s="2" t="s">
        <v>152</v>
      </c>
      <c r="J23" s="2" t="s">
        <v>153</v>
      </c>
      <c r="K23" s="2" t="s">
        <v>291</v>
      </c>
      <c r="P23" s="2">
        <v>22</v>
      </c>
    </row>
    <row r="24" spans="2:16" ht="12">
      <c r="B24" s="66">
        <v>32</v>
      </c>
      <c r="C24" s="66" t="s">
        <v>59</v>
      </c>
      <c r="D24" s="2" t="s">
        <v>183</v>
      </c>
      <c r="E24" s="2" t="s">
        <v>3</v>
      </c>
      <c r="F24" s="2">
        <v>8</v>
      </c>
      <c r="G24" s="2">
        <v>20</v>
      </c>
      <c r="I24" s="2" t="s">
        <v>261</v>
      </c>
      <c r="J24" s="2" t="s">
        <v>258</v>
      </c>
      <c r="K24" s="2" t="s">
        <v>292</v>
      </c>
      <c r="P24" s="2">
        <v>23</v>
      </c>
    </row>
    <row r="25" spans="2:16" ht="12">
      <c r="B25" s="66">
        <v>99</v>
      </c>
      <c r="C25" s="66" t="s">
        <v>112</v>
      </c>
      <c r="D25" s="2" t="s">
        <v>184</v>
      </c>
      <c r="E25" s="2" t="s">
        <v>4</v>
      </c>
      <c r="F25" s="2">
        <v>16</v>
      </c>
      <c r="G25" s="2">
        <v>10</v>
      </c>
      <c r="I25" s="2" t="s">
        <v>248</v>
      </c>
      <c r="J25" s="2" t="s">
        <v>93</v>
      </c>
      <c r="K25" s="2" t="s">
        <v>293</v>
      </c>
      <c r="P25" s="2">
        <v>24</v>
      </c>
    </row>
    <row r="26" spans="2:16" ht="12">
      <c r="B26" s="66"/>
      <c r="C26" s="66"/>
      <c r="D26" s="66" t="s">
        <v>185</v>
      </c>
      <c r="E26" s="66" t="s">
        <v>5</v>
      </c>
      <c r="F26" s="2">
        <v>32</v>
      </c>
      <c r="G26" s="2">
        <v>5</v>
      </c>
      <c r="I26" s="2" t="s">
        <v>94</v>
      </c>
      <c r="J26" s="2" t="s">
        <v>95</v>
      </c>
      <c r="K26" s="2" t="s">
        <v>294</v>
      </c>
      <c r="P26" s="2">
        <v>25</v>
      </c>
    </row>
    <row r="27" spans="2:16" ht="12">
      <c r="B27" s="66" t="s">
        <v>186</v>
      </c>
      <c r="C27" s="66" t="s">
        <v>47</v>
      </c>
      <c r="I27" s="2" t="s">
        <v>268</v>
      </c>
      <c r="J27" s="2" t="s">
        <v>269</v>
      </c>
      <c r="K27" s="2" t="s">
        <v>295</v>
      </c>
      <c r="P27" s="2">
        <v>26</v>
      </c>
    </row>
    <row r="28" spans="2:16" ht="12">
      <c r="B28" s="66">
        <v>0</v>
      </c>
      <c r="C28" s="66" t="s">
        <v>54</v>
      </c>
      <c r="D28" s="66" t="s">
        <v>27</v>
      </c>
      <c r="E28" s="66"/>
      <c r="I28" s="2" t="s">
        <v>30</v>
      </c>
      <c r="J28" s="2" t="s">
        <v>157</v>
      </c>
      <c r="K28" s="2" t="s">
        <v>296</v>
      </c>
      <c r="P28" s="2">
        <v>27</v>
      </c>
    </row>
    <row r="29" spans="2:16" ht="12">
      <c r="B29" s="66">
        <v>18</v>
      </c>
      <c r="C29" s="66" t="s">
        <v>56</v>
      </c>
      <c r="D29" s="66" t="s">
        <v>0</v>
      </c>
      <c r="E29" s="66" t="s">
        <v>6</v>
      </c>
      <c r="F29" s="2" t="s">
        <v>26</v>
      </c>
      <c r="G29" s="2" t="s">
        <v>182</v>
      </c>
      <c r="H29" s="2">
        <v>16</v>
      </c>
      <c r="I29" s="2" t="s">
        <v>235</v>
      </c>
      <c r="J29" s="2" t="s">
        <v>236</v>
      </c>
      <c r="K29" s="2" t="s">
        <v>297</v>
      </c>
      <c r="P29" s="2">
        <v>28</v>
      </c>
    </row>
    <row r="30" spans="1:16" ht="12">
      <c r="A30" s="2" t="s">
        <v>145</v>
      </c>
      <c r="B30" s="66">
        <v>28</v>
      </c>
      <c r="C30" s="66" t="s">
        <v>42</v>
      </c>
      <c r="D30" s="66" t="s">
        <v>136</v>
      </c>
      <c r="E30" s="66" t="s">
        <v>7</v>
      </c>
      <c r="F30" s="2">
        <v>1</v>
      </c>
      <c r="G30" s="2">
        <v>60</v>
      </c>
      <c r="I30" s="2" t="s">
        <v>262</v>
      </c>
      <c r="J30" s="2" t="s">
        <v>259</v>
      </c>
      <c r="K30" s="2" t="s">
        <v>298</v>
      </c>
      <c r="P30" s="2">
        <v>29</v>
      </c>
    </row>
    <row r="31" spans="1:16" ht="12">
      <c r="A31" s="2" t="s">
        <v>148</v>
      </c>
      <c r="B31" s="66">
        <v>38</v>
      </c>
      <c r="C31" s="66" t="s">
        <v>59</v>
      </c>
      <c r="D31" s="66" t="s">
        <v>156</v>
      </c>
      <c r="E31" s="66" t="s">
        <v>8</v>
      </c>
      <c r="F31" s="2">
        <v>2</v>
      </c>
      <c r="G31" s="2">
        <v>40</v>
      </c>
      <c r="P31" s="2">
        <v>30</v>
      </c>
    </row>
    <row r="32" spans="1:16" ht="12">
      <c r="A32" s="2" t="s">
        <v>151</v>
      </c>
      <c r="B32" s="66">
        <v>99</v>
      </c>
      <c r="C32" s="66" t="s">
        <v>112</v>
      </c>
      <c r="D32" s="66" t="s">
        <v>182</v>
      </c>
      <c r="E32" s="66" t="s">
        <v>9</v>
      </c>
      <c r="F32" s="2">
        <v>4</v>
      </c>
      <c r="G32" s="2">
        <v>20</v>
      </c>
      <c r="P32" s="2">
        <v>31</v>
      </c>
    </row>
    <row r="33" spans="4:7" ht="12">
      <c r="D33" s="66" t="s">
        <v>183</v>
      </c>
      <c r="E33" s="66" t="s">
        <v>10</v>
      </c>
      <c r="F33" s="2">
        <v>8</v>
      </c>
      <c r="G33" s="2">
        <v>10</v>
      </c>
    </row>
    <row r="34" spans="1:7" ht="12">
      <c r="A34" s="2" t="s">
        <v>231</v>
      </c>
      <c r="F34" s="2">
        <v>16</v>
      </c>
      <c r="G34" s="2">
        <v>5</v>
      </c>
    </row>
    <row r="35" spans="4:5" ht="12">
      <c r="D35" s="66" t="s">
        <v>187</v>
      </c>
      <c r="E35" s="66"/>
    </row>
    <row r="36" spans="1:5" ht="12">
      <c r="A36" s="2" t="s">
        <v>232</v>
      </c>
      <c r="D36" s="66" t="s">
        <v>179</v>
      </c>
      <c r="E36" s="66" t="s">
        <v>11</v>
      </c>
    </row>
    <row r="37" spans="1:8" ht="12">
      <c r="A37" s="2" t="s">
        <v>233</v>
      </c>
      <c r="F37" s="2" t="s">
        <v>26</v>
      </c>
      <c r="G37" s="2" t="s">
        <v>183</v>
      </c>
      <c r="H37" s="2">
        <v>8</v>
      </c>
    </row>
    <row r="38" spans="6:7" ht="12">
      <c r="F38" s="2">
        <v>1</v>
      </c>
      <c r="G38" s="2">
        <v>40</v>
      </c>
    </row>
    <row r="39" spans="4:7" ht="12">
      <c r="D39" s="2" t="s">
        <v>46</v>
      </c>
      <c r="F39" s="2">
        <v>2</v>
      </c>
      <c r="G39" s="2">
        <v>20</v>
      </c>
    </row>
    <row r="40" spans="4:7" ht="12">
      <c r="D40" s="2" t="s">
        <v>48</v>
      </c>
      <c r="E40" s="2" t="s">
        <v>49</v>
      </c>
      <c r="F40" s="2">
        <v>4</v>
      </c>
      <c r="G40" s="2">
        <v>10</v>
      </c>
    </row>
    <row r="41" spans="4:7" ht="12">
      <c r="D41" s="2">
        <v>0</v>
      </c>
      <c r="E41" s="2">
        <v>0</v>
      </c>
      <c r="F41" s="2">
        <v>8</v>
      </c>
      <c r="G41" s="2">
        <v>5</v>
      </c>
    </row>
    <row r="42" spans="4:5" ht="12">
      <c r="D42" s="2">
        <v>32</v>
      </c>
      <c r="E42" s="2">
        <v>5</v>
      </c>
    </row>
    <row r="43" spans="4:5" ht="12">
      <c r="D43" s="2">
        <v>64</v>
      </c>
      <c r="E43" s="2">
        <v>10</v>
      </c>
    </row>
    <row r="44" spans="4:8" ht="12">
      <c r="D44" s="2">
        <v>96</v>
      </c>
      <c r="E44" s="2">
        <v>15</v>
      </c>
      <c r="F44" s="2" t="s">
        <v>26</v>
      </c>
      <c r="G44" s="2" t="s">
        <v>184</v>
      </c>
      <c r="H44" s="2">
        <v>4</v>
      </c>
    </row>
    <row r="45" spans="6:7" ht="12">
      <c r="F45" s="2">
        <v>1</v>
      </c>
      <c r="G45" s="2">
        <v>20</v>
      </c>
    </row>
    <row r="46" spans="6:7" ht="12">
      <c r="F46" s="2">
        <v>2</v>
      </c>
      <c r="G46" s="2">
        <v>10</v>
      </c>
    </row>
    <row r="47" spans="6:7" ht="12">
      <c r="F47" s="2">
        <v>4</v>
      </c>
      <c r="G47" s="2">
        <v>5</v>
      </c>
    </row>
    <row r="50" spans="6:11" ht="12">
      <c r="F50" s="2" t="s">
        <v>26</v>
      </c>
      <c r="G50" s="2" t="s">
        <v>188</v>
      </c>
      <c r="H50" s="2">
        <v>4</v>
      </c>
      <c r="I50" s="2" t="s">
        <v>31</v>
      </c>
      <c r="K50" s="2" t="s">
        <v>299</v>
      </c>
    </row>
    <row r="51" spans="6:7" ht="12">
      <c r="F51" s="2">
        <v>1</v>
      </c>
      <c r="G51" s="2">
        <v>20</v>
      </c>
    </row>
    <row r="52" spans="6:7" ht="12">
      <c r="F52" s="2">
        <v>2</v>
      </c>
      <c r="G52" s="2">
        <v>10</v>
      </c>
    </row>
    <row r="53" spans="6:7" ht="12">
      <c r="F53" s="2">
        <v>4</v>
      </c>
      <c r="G53" s="2">
        <v>5</v>
      </c>
    </row>
    <row r="55" spans="6:8" ht="12">
      <c r="F55" s="66" t="s">
        <v>27</v>
      </c>
      <c r="G55" s="66" t="s">
        <v>0</v>
      </c>
      <c r="H55" s="66">
        <v>32</v>
      </c>
    </row>
    <row r="56" spans="6:8" ht="12">
      <c r="F56" s="66">
        <v>1</v>
      </c>
      <c r="G56" s="66">
        <v>120</v>
      </c>
      <c r="H56" s="66"/>
    </row>
    <row r="57" spans="6:8" ht="12">
      <c r="F57" s="66">
        <v>2</v>
      </c>
      <c r="G57" s="66">
        <v>90</v>
      </c>
      <c r="H57" s="66"/>
    </row>
    <row r="58" spans="6:8" ht="12">
      <c r="F58" s="66">
        <v>4</v>
      </c>
      <c r="G58" s="66">
        <v>60</v>
      </c>
      <c r="H58" s="66"/>
    </row>
    <row r="59" spans="6:8" ht="12">
      <c r="F59" s="66">
        <v>8</v>
      </c>
      <c r="G59" s="66">
        <v>40</v>
      </c>
      <c r="H59" s="66"/>
    </row>
    <row r="60" spans="6:8" ht="12">
      <c r="F60" s="66">
        <v>16</v>
      </c>
      <c r="G60" s="66">
        <v>20</v>
      </c>
      <c r="H60" s="66"/>
    </row>
    <row r="61" spans="6:8" ht="12">
      <c r="F61" s="66">
        <v>32</v>
      </c>
      <c r="G61" s="66">
        <v>10</v>
      </c>
      <c r="H61" s="66"/>
    </row>
    <row r="62" spans="6:8" ht="12">
      <c r="F62" s="66"/>
      <c r="G62" s="66"/>
      <c r="H62" s="66"/>
    </row>
    <row r="63" spans="6:8" ht="12">
      <c r="F63" s="66" t="s">
        <v>27</v>
      </c>
      <c r="G63" s="66" t="s">
        <v>189</v>
      </c>
      <c r="H63" s="66">
        <v>32</v>
      </c>
    </row>
    <row r="64" spans="6:8" ht="12">
      <c r="F64" s="66">
        <v>1</v>
      </c>
      <c r="G64" s="66">
        <v>90</v>
      </c>
      <c r="H64" s="66"/>
    </row>
    <row r="65" spans="6:8" ht="12">
      <c r="F65" s="66">
        <v>2</v>
      </c>
      <c r="G65" s="66">
        <v>60</v>
      </c>
      <c r="H65" s="66"/>
    </row>
    <row r="66" spans="6:8" ht="12">
      <c r="F66" s="66">
        <v>4</v>
      </c>
      <c r="G66" s="66">
        <v>40</v>
      </c>
      <c r="H66" s="66"/>
    </row>
    <row r="67" spans="6:8" ht="12">
      <c r="F67" s="66">
        <v>8</v>
      </c>
      <c r="G67" s="66">
        <v>20</v>
      </c>
      <c r="H67" s="66"/>
    </row>
    <row r="68" spans="6:8" ht="12">
      <c r="F68" s="66">
        <v>16</v>
      </c>
      <c r="G68" s="66">
        <v>10</v>
      </c>
      <c r="H68" s="66"/>
    </row>
    <row r="69" spans="6:8" ht="12">
      <c r="F69" s="66">
        <v>32</v>
      </c>
      <c r="G69" s="66">
        <v>5</v>
      </c>
      <c r="H69" s="66"/>
    </row>
    <row r="70" spans="6:8" ht="12">
      <c r="F70" s="66"/>
      <c r="G70" s="66"/>
      <c r="H70" s="66"/>
    </row>
    <row r="71" spans="6:8" ht="12">
      <c r="F71" s="66" t="s">
        <v>27</v>
      </c>
      <c r="G71" s="66" t="s">
        <v>96</v>
      </c>
      <c r="H71" s="66">
        <v>16</v>
      </c>
    </row>
    <row r="72" spans="6:8" ht="12">
      <c r="F72" s="66">
        <v>1</v>
      </c>
      <c r="G72" s="66">
        <v>60</v>
      </c>
      <c r="H72" s="66"/>
    </row>
    <row r="73" spans="6:8" ht="12">
      <c r="F73" s="66">
        <v>2</v>
      </c>
      <c r="G73" s="66">
        <v>40</v>
      </c>
      <c r="H73" s="66"/>
    </row>
    <row r="74" spans="6:8" ht="12">
      <c r="F74" s="66">
        <v>4</v>
      </c>
      <c r="G74" s="66">
        <v>20</v>
      </c>
      <c r="H74" s="66"/>
    </row>
    <row r="75" spans="6:8" ht="12">
      <c r="F75" s="66">
        <v>8</v>
      </c>
      <c r="G75" s="66">
        <v>10</v>
      </c>
      <c r="H75" s="66"/>
    </row>
    <row r="76" spans="6:8" ht="12">
      <c r="F76" s="66">
        <v>16</v>
      </c>
      <c r="G76" s="66">
        <v>5</v>
      </c>
      <c r="H76" s="66"/>
    </row>
    <row r="77" spans="6:8" ht="12">
      <c r="F77" s="66"/>
      <c r="G77" s="66"/>
      <c r="H77" s="66"/>
    </row>
    <row r="78" spans="6:8" ht="12">
      <c r="F78" s="66" t="s">
        <v>27</v>
      </c>
      <c r="G78" s="66" t="s">
        <v>97</v>
      </c>
      <c r="H78" s="66">
        <v>8</v>
      </c>
    </row>
    <row r="79" spans="6:8" ht="12">
      <c r="F79" s="66">
        <v>1</v>
      </c>
      <c r="G79" s="66">
        <v>40</v>
      </c>
      <c r="H79" s="66"/>
    </row>
    <row r="80" spans="6:8" ht="12">
      <c r="F80" s="66">
        <v>2</v>
      </c>
      <c r="G80" s="66">
        <v>20</v>
      </c>
      <c r="H80" s="66"/>
    </row>
    <row r="81" spans="6:8" ht="12">
      <c r="F81" s="66">
        <v>4</v>
      </c>
      <c r="G81" s="66">
        <v>10</v>
      </c>
      <c r="H81" s="66"/>
    </row>
    <row r="82" spans="6:8" ht="12">
      <c r="F82" s="66">
        <v>8</v>
      </c>
      <c r="G82" s="66">
        <v>5</v>
      </c>
      <c r="H82" s="66"/>
    </row>
    <row r="83" spans="6:8" ht="12">
      <c r="F83" s="66"/>
      <c r="G83" s="66"/>
      <c r="H83" s="66"/>
    </row>
    <row r="84" spans="6:8" ht="12">
      <c r="F84" s="66" t="s">
        <v>27</v>
      </c>
      <c r="G84" s="66" t="s">
        <v>98</v>
      </c>
      <c r="H84" s="66">
        <v>4</v>
      </c>
    </row>
    <row r="85" spans="6:8" ht="12">
      <c r="F85" s="66">
        <v>1</v>
      </c>
      <c r="G85" s="66">
        <v>20</v>
      </c>
      <c r="H85" s="66"/>
    </row>
    <row r="86" spans="6:8" ht="12">
      <c r="F86" s="66">
        <v>2</v>
      </c>
      <c r="G86" s="66">
        <v>10</v>
      </c>
      <c r="H86" s="66"/>
    </row>
    <row r="87" spans="6:8" ht="12">
      <c r="F87" s="66">
        <v>4</v>
      </c>
      <c r="G87" s="66">
        <v>5</v>
      </c>
      <c r="H87" s="66"/>
    </row>
    <row r="88" spans="6:8" ht="12">
      <c r="F88" s="66"/>
      <c r="G88" s="66"/>
      <c r="H88" s="66"/>
    </row>
    <row r="89" spans="6:8" ht="12">
      <c r="F89" s="66" t="s">
        <v>99</v>
      </c>
      <c r="G89" s="66" t="s">
        <v>179</v>
      </c>
      <c r="H89" s="66">
        <v>4</v>
      </c>
    </row>
    <row r="90" spans="6:8" ht="12">
      <c r="F90" s="66">
        <v>1</v>
      </c>
      <c r="G90" s="66">
        <v>20</v>
      </c>
      <c r="H90" s="66"/>
    </row>
    <row r="91" spans="6:8" ht="12">
      <c r="F91" s="66">
        <v>2</v>
      </c>
      <c r="G91" s="66">
        <v>15</v>
      </c>
      <c r="H91" s="66"/>
    </row>
    <row r="92" spans="6:8" ht="12">
      <c r="F92" s="66">
        <v>3</v>
      </c>
      <c r="G92" s="66">
        <v>10</v>
      </c>
      <c r="H92" s="66"/>
    </row>
    <row r="93" spans="6:8" ht="12">
      <c r="F93" s="66">
        <v>4</v>
      </c>
      <c r="G93" s="66">
        <v>5</v>
      </c>
      <c r="H93" s="66"/>
    </row>
  </sheetData>
  <sheetProtection/>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4"/>
  <dimension ref="A1:S38"/>
  <sheetViews>
    <sheetView zoomScalePageLayoutView="0" workbookViewId="0" topLeftCell="A1">
      <selection activeCell="G5" sqref="G5:H5"/>
    </sheetView>
  </sheetViews>
  <sheetFormatPr defaultColWidth="9.140625" defaultRowHeight="12"/>
  <cols>
    <col min="1" max="1" width="4.00390625" style="2" customWidth="1"/>
    <col min="2" max="2" width="6.57421875" style="2" customWidth="1"/>
    <col min="3" max="3" width="6.7109375" style="2" customWidth="1"/>
    <col min="4" max="4" width="5.00390625" style="2" bestFit="1" customWidth="1"/>
    <col min="5" max="5" width="1.421875" style="2" customWidth="1"/>
    <col min="6" max="6" width="7.7109375" style="2" bestFit="1" customWidth="1"/>
    <col min="7" max="10" width="11.8515625" style="2" customWidth="1"/>
    <col min="11" max="17" width="3.57421875" style="2" customWidth="1"/>
    <col min="18" max="16384" width="9.140625" style="2" customWidth="1"/>
  </cols>
  <sheetData>
    <row r="1" spans="1:17" ht="25.5" customHeight="1" thickBot="1">
      <c r="A1" s="138" t="s">
        <v>178</v>
      </c>
      <c r="B1" s="139"/>
      <c r="C1" s="139"/>
      <c r="D1" s="139"/>
      <c r="E1" s="139"/>
      <c r="F1" s="139"/>
      <c r="G1" s="139"/>
      <c r="H1" s="140" t="s">
        <v>190</v>
      </c>
      <c r="I1" s="140"/>
      <c r="J1" s="19"/>
      <c r="K1" s="141" t="s">
        <v>191</v>
      </c>
      <c r="L1" s="141"/>
      <c r="M1" s="141"/>
      <c r="N1" s="141"/>
      <c r="O1" s="141"/>
      <c r="P1" s="141"/>
      <c r="Q1" s="142"/>
    </row>
    <row r="2" spans="1:17" ht="16.5" customHeight="1">
      <c r="A2" s="20"/>
      <c r="B2" s="143" t="s">
        <v>253</v>
      </c>
      <c r="C2" s="143"/>
      <c r="D2" s="143"/>
      <c r="E2" s="143"/>
      <c r="F2" s="143"/>
      <c r="G2" s="143"/>
      <c r="H2" s="143"/>
      <c r="I2" s="144" t="s">
        <v>159</v>
      </c>
      <c r="J2" s="144"/>
      <c r="K2" s="21" t="s">
        <v>160</v>
      </c>
      <c r="L2" s="21"/>
      <c r="M2" s="21"/>
      <c r="N2" s="145"/>
      <c r="O2" s="145"/>
      <c r="P2" s="145"/>
      <c r="Q2" s="145"/>
    </row>
    <row r="3" spans="10:17" ht="11.25" customHeight="1" thickBot="1">
      <c r="J3" s="146" t="s">
        <v>161</v>
      </c>
      <c r="K3" s="146"/>
      <c r="L3" s="146"/>
      <c r="M3" s="146"/>
      <c r="N3" s="146"/>
      <c r="O3" s="146"/>
      <c r="P3" s="146"/>
      <c r="Q3" s="146"/>
    </row>
    <row r="4" spans="1:17" ht="18" customHeight="1">
      <c r="A4" s="23" t="s">
        <v>162</v>
      </c>
      <c r="B4" s="147" t="s">
        <v>163</v>
      </c>
      <c r="C4" s="148"/>
      <c r="D4" s="24" t="s">
        <v>164</v>
      </c>
      <c r="E4" s="25"/>
      <c r="F4" s="26"/>
      <c r="G4" s="147" t="s">
        <v>163</v>
      </c>
      <c r="H4" s="148"/>
      <c r="I4" s="147" t="s">
        <v>163</v>
      </c>
      <c r="J4" s="148"/>
      <c r="K4" s="71" t="s">
        <v>192</v>
      </c>
      <c r="L4" s="27" t="s">
        <v>193</v>
      </c>
      <c r="M4" s="27" t="s">
        <v>194</v>
      </c>
      <c r="N4" s="27" t="s">
        <v>195</v>
      </c>
      <c r="O4" s="27" t="s">
        <v>196</v>
      </c>
      <c r="P4" s="27" t="s">
        <v>197</v>
      </c>
      <c r="Q4" s="72" t="s">
        <v>198</v>
      </c>
    </row>
    <row r="5" spans="1:17" ht="21.75" customHeight="1">
      <c r="A5" s="29">
        <v>1</v>
      </c>
      <c r="B5" s="149"/>
      <c r="C5" s="150"/>
      <c r="D5" s="30">
        <v>10</v>
      </c>
      <c r="F5" s="31" t="s">
        <v>71</v>
      </c>
      <c r="G5" s="202"/>
      <c r="H5" s="203"/>
      <c r="I5" s="200"/>
      <c r="J5" s="201"/>
      <c r="K5" s="67">
        <v>240</v>
      </c>
      <c r="L5" s="48">
        <v>120</v>
      </c>
      <c r="M5" s="48">
        <v>90</v>
      </c>
      <c r="N5" s="48">
        <v>60</v>
      </c>
      <c r="O5" s="48">
        <v>40</v>
      </c>
      <c r="P5" s="48">
        <v>20</v>
      </c>
      <c r="Q5" s="68">
        <v>20</v>
      </c>
    </row>
    <row r="6" spans="1:17" ht="21.75" customHeight="1">
      <c r="A6" s="29">
        <v>2</v>
      </c>
      <c r="B6" s="149"/>
      <c r="C6" s="150"/>
      <c r="D6" s="30">
        <v>9</v>
      </c>
      <c r="F6" s="31" t="s">
        <v>72</v>
      </c>
      <c r="G6" s="202"/>
      <c r="H6" s="203"/>
      <c r="I6" s="200"/>
      <c r="J6" s="201"/>
      <c r="K6" s="67">
        <v>180</v>
      </c>
      <c r="L6" s="48">
        <v>90</v>
      </c>
      <c r="M6" s="48">
        <v>60</v>
      </c>
      <c r="N6" s="48">
        <v>40</v>
      </c>
      <c r="O6" s="48">
        <v>20</v>
      </c>
      <c r="P6" s="48">
        <v>10</v>
      </c>
      <c r="Q6" s="68">
        <v>10</v>
      </c>
    </row>
    <row r="7" spans="1:19" ht="21.75" customHeight="1">
      <c r="A7" s="29">
        <v>3</v>
      </c>
      <c r="B7" s="149"/>
      <c r="C7" s="150"/>
      <c r="D7" s="30">
        <v>8</v>
      </c>
      <c r="F7" s="31" t="s">
        <v>199</v>
      </c>
      <c r="G7" s="202"/>
      <c r="H7" s="203"/>
      <c r="I7" s="202"/>
      <c r="J7" s="203"/>
      <c r="K7" s="67">
        <v>120</v>
      </c>
      <c r="L7" s="48">
        <v>60</v>
      </c>
      <c r="M7" s="48">
        <v>40</v>
      </c>
      <c r="N7" s="48">
        <v>20</v>
      </c>
      <c r="O7" s="48">
        <v>10</v>
      </c>
      <c r="P7" s="48">
        <v>5</v>
      </c>
      <c r="Q7" s="68">
        <v>5</v>
      </c>
      <c r="S7" s="66"/>
    </row>
    <row r="8" spans="1:17" ht="21.75" customHeight="1">
      <c r="A8" s="29">
        <v>4</v>
      </c>
      <c r="B8" s="149"/>
      <c r="C8" s="150"/>
      <c r="D8" s="30">
        <v>7</v>
      </c>
      <c r="F8" s="151" t="s">
        <v>200</v>
      </c>
      <c r="G8" s="188"/>
      <c r="H8" s="189"/>
      <c r="I8" s="188"/>
      <c r="J8" s="189"/>
      <c r="K8" s="198">
        <v>90</v>
      </c>
      <c r="L8" s="152">
        <v>40</v>
      </c>
      <c r="M8" s="153">
        <v>20</v>
      </c>
      <c r="N8" s="153">
        <v>10</v>
      </c>
      <c r="O8" s="152">
        <v>5</v>
      </c>
      <c r="P8" s="152" t="s">
        <v>80</v>
      </c>
      <c r="Q8" s="192" t="s">
        <v>201</v>
      </c>
    </row>
    <row r="9" spans="1:17" ht="21.75" customHeight="1">
      <c r="A9" s="29">
        <v>5</v>
      </c>
      <c r="B9" s="149"/>
      <c r="C9" s="150"/>
      <c r="D9" s="30">
        <v>6</v>
      </c>
      <c r="F9" s="151"/>
      <c r="G9" s="190"/>
      <c r="H9" s="191"/>
      <c r="I9" s="190"/>
      <c r="J9" s="191"/>
      <c r="K9" s="198"/>
      <c r="L9" s="152"/>
      <c r="M9" s="154"/>
      <c r="N9" s="154"/>
      <c r="O9" s="152"/>
      <c r="P9" s="152"/>
      <c r="Q9" s="192"/>
    </row>
    <row r="10" spans="1:17" ht="21.75" customHeight="1">
      <c r="A10" s="29">
        <v>6</v>
      </c>
      <c r="B10" s="149"/>
      <c r="C10" s="150"/>
      <c r="D10" s="30">
        <v>5</v>
      </c>
      <c r="F10" s="151" t="s">
        <v>202</v>
      </c>
      <c r="G10" s="188"/>
      <c r="H10" s="189"/>
      <c r="I10" s="188"/>
      <c r="J10" s="189"/>
      <c r="K10" s="198">
        <v>60</v>
      </c>
      <c r="L10" s="152">
        <v>20</v>
      </c>
      <c r="M10" s="153">
        <v>10</v>
      </c>
      <c r="N10" s="157">
        <v>5</v>
      </c>
      <c r="O10" s="135" t="s">
        <v>201</v>
      </c>
      <c r="P10" s="135" t="s">
        <v>201</v>
      </c>
      <c r="Q10" s="192" t="s">
        <v>201</v>
      </c>
    </row>
    <row r="11" spans="1:17" ht="21.75" customHeight="1">
      <c r="A11" s="29">
        <v>7</v>
      </c>
      <c r="B11" s="149"/>
      <c r="C11" s="150"/>
      <c r="D11" s="30">
        <v>4</v>
      </c>
      <c r="F11" s="151"/>
      <c r="G11" s="186"/>
      <c r="H11" s="187"/>
      <c r="I11" s="186"/>
      <c r="J11" s="187"/>
      <c r="K11" s="198"/>
      <c r="L11" s="152"/>
      <c r="M11" s="156"/>
      <c r="N11" s="158"/>
      <c r="O11" s="135"/>
      <c r="P11" s="135"/>
      <c r="Q11" s="192"/>
    </row>
    <row r="12" spans="1:17" ht="21.75" customHeight="1">
      <c r="A12" s="29">
        <v>8</v>
      </c>
      <c r="B12" s="149"/>
      <c r="C12" s="150"/>
      <c r="D12" s="30">
        <v>3</v>
      </c>
      <c r="F12" s="151"/>
      <c r="G12" s="186"/>
      <c r="H12" s="187"/>
      <c r="I12" s="186"/>
      <c r="J12" s="187"/>
      <c r="K12" s="198"/>
      <c r="L12" s="152"/>
      <c r="M12" s="156"/>
      <c r="N12" s="158"/>
      <c r="O12" s="135"/>
      <c r="P12" s="135"/>
      <c r="Q12" s="192"/>
    </row>
    <row r="13" spans="1:17" ht="21.75" customHeight="1">
      <c r="A13" s="29">
        <v>9</v>
      </c>
      <c r="B13" s="149"/>
      <c r="C13" s="150"/>
      <c r="D13" s="30">
        <v>2</v>
      </c>
      <c r="F13" s="151"/>
      <c r="G13" s="190"/>
      <c r="H13" s="191"/>
      <c r="I13" s="190"/>
      <c r="J13" s="191"/>
      <c r="K13" s="198"/>
      <c r="L13" s="152"/>
      <c r="M13" s="154"/>
      <c r="N13" s="159"/>
      <c r="O13" s="135"/>
      <c r="P13" s="135"/>
      <c r="Q13" s="192"/>
    </row>
    <row r="14" spans="1:17" ht="21.75" customHeight="1">
      <c r="A14" s="29">
        <v>10</v>
      </c>
      <c r="B14" s="149"/>
      <c r="C14" s="150"/>
      <c r="D14" s="30">
        <v>1</v>
      </c>
      <c r="F14" s="151" t="s">
        <v>203</v>
      </c>
      <c r="G14" s="188"/>
      <c r="H14" s="189"/>
      <c r="I14" s="188"/>
      <c r="J14" s="189"/>
      <c r="K14" s="198">
        <v>40</v>
      </c>
      <c r="L14" s="152">
        <v>10</v>
      </c>
      <c r="M14" s="157">
        <v>5</v>
      </c>
      <c r="N14" s="157" t="s">
        <v>201</v>
      </c>
      <c r="O14" s="135" t="s">
        <v>201</v>
      </c>
      <c r="P14" s="135" t="s">
        <v>201</v>
      </c>
      <c r="Q14" s="192" t="s">
        <v>201</v>
      </c>
    </row>
    <row r="15" spans="1:17" ht="21.75" customHeight="1">
      <c r="A15" s="69"/>
      <c r="B15" s="160"/>
      <c r="C15" s="161"/>
      <c r="D15" s="70"/>
      <c r="F15" s="151"/>
      <c r="G15" s="186"/>
      <c r="H15" s="187"/>
      <c r="I15" s="186"/>
      <c r="J15" s="187"/>
      <c r="K15" s="198"/>
      <c r="L15" s="152"/>
      <c r="M15" s="158"/>
      <c r="N15" s="158"/>
      <c r="O15" s="135"/>
      <c r="P15" s="135"/>
      <c r="Q15" s="192"/>
    </row>
    <row r="16" spans="1:17" ht="21.75" customHeight="1">
      <c r="A16" s="69"/>
      <c r="B16" s="160"/>
      <c r="C16" s="161"/>
      <c r="D16" s="70"/>
      <c r="F16" s="151"/>
      <c r="G16" s="186"/>
      <c r="H16" s="187"/>
      <c r="I16" s="186"/>
      <c r="J16" s="187"/>
      <c r="K16" s="198"/>
      <c r="L16" s="152"/>
      <c r="M16" s="158"/>
      <c r="N16" s="158"/>
      <c r="O16" s="135"/>
      <c r="P16" s="135"/>
      <c r="Q16" s="192"/>
    </row>
    <row r="17" spans="1:17" ht="21.75" customHeight="1">
      <c r="A17" s="69"/>
      <c r="B17" s="160"/>
      <c r="C17" s="161"/>
      <c r="D17" s="70"/>
      <c r="F17" s="151"/>
      <c r="G17" s="186"/>
      <c r="H17" s="187"/>
      <c r="I17" s="186"/>
      <c r="J17" s="187"/>
      <c r="K17" s="198"/>
      <c r="L17" s="152"/>
      <c r="M17" s="158"/>
      <c r="N17" s="158"/>
      <c r="O17" s="135"/>
      <c r="P17" s="135"/>
      <c r="Q17" s="192"/>
    </row>
    <row r="18" spans="1:17" ht="21.75" customHeight="1">
      <c r="A18" s="69"/>
      <c r="B18" s="160"/>
      <c r="C18" s="161"/>
      <c r="D18" s="70"/>
      <c r="F18" s="151"/>
      <c r="G18" s="186"/>
      <c r="H18" s="187"/>
      <c r="I18" s="186"/>
      <c r="J18" s="187"/>
      <c r="K18" s="198"/>
      <c r="L18" s="152"/>
      <c r="M18" s="158"/>
      <c r="N18" s="158"/>
      <c r="O18" s="135"/>
      <c r="P18" s="135"/>
      <c r="Q18" s="192"/>
    </row>
    <row r="19" spans="1:17" ht="21.75" customHeight="1">
      <c r="A19" s="69"/>
      <c r="B19" s="160"/>
      <c r="C19" s="161"/>
      <c r="D19" s="70"/>
      <c r="F19" s="151"/>
      <c r="G19" s="186"/>
      <c r="H19" s="187"/>
      <c r="I19" s="186"/>
      <c r="J19" s="187"/>
      <c r="K19" s="198"/>
      <c r="L19" s="152"/>
      <c r="M19" s="158"/>
      <c r="N19" s="158"/>
      <c r="O19" s="135"/>
      <c r="P19" s="135"/>
      <c r="Q19" s="192"/>
    </row>
    <row r="20" spans="1:17" ht="21.75" customHeight="1">
      <c r="A20" s="69"/>
      <c r="B20" s="160"/>
      <c r="C20" s="161"/>
      <c r="D20" s="70"/>
      <c r="F20" s="151"/>
      <c r="G20" s="186"/>
      <c r="H20" s="187"/>
      <c r="I20" s="186"/>
      <c r="J20" s="187"/>
      <c r="K20" s="198"/>
      <c r="L20" s="152"/>
      <c r="M20" s="158"/>
      <c r="N20" s="158"/>
      <c r="O20" s="135"/>
      <c r="P20" s="135"/>
      <c r="Q20" s="192"/>
    </row>
    <row r="21" spans="1:17" ht="21.75" customHeight="1">
      <c r="A21" s="69"/>
      <c r="B21" s="160"/>
      <c r="C21" s="161"/>
      <c r="D21" s="70"/>
      <c r="F21" s="151"/>
      <c r="G21" s="190"/>
      <c r="H21" s="191"/>
      <c r="I21" s="190"/>
      <c r="J21" s="191"/>
      <c r="K21" s="198"/>
      <c r="L21" s="152"/>
      <c r="M21" s="159"/>
      <c r="N21" s="159"/>
      <c r="O21" s="135"/>
      <c r="P21" s="135"/>
      <c r="Q21" s="192"/>
    </row>
    <row r="22" spans="1:17" ht="21.75" customHeight="1">
      <c r="A22" s="69"/>
      <c r="B22" s="160"/>
      <c r="C22" s="161"/>
      <c r="D22" s="70"/>
      <c r="F22" s="151" t="s">
        <v>204</v>
      </c>
      <c r="G22" s="188"/>
      <c r="H22" s="189"/>
      <c r="I22" s="188"/>
      <c r="J22" s="189"/>
      <c r="K22" s="198">
        <v>20</v>
      </c>
      <c r="L22" s="135">
        <v>5</v>
      </c>
      <c r="M22" s="135" t="s">
        <v>201</v>
      </c>
      <c r="N22" s="135" t="s">
        <v>201</v>
      </c>
      <c r="O22" s="135" t="s">
        <v>201</v>
      </c>
      <c r="P22" s="135" t="s">
        <v>201</v>
      </c>
      <c r="Q22" s="192" t="s">
        <v>201</v>
      </c>
    </row>
    <row r="23" spans="1:17" ht="21.75" customHeight="1">
      <c r="A23" s="69"/>
      <c r="B23" s="160"/>
      <c r="C23" s="161"/>
      <c r="D23" s="70"/>
      <c r="F23" s="151"/>
      <c r="G23" s="186"/>
      <c r="H23" s="187"/>
      <c r="I23" s="186"/>
      <c r="J23" s="187"/>
      <c r="K23" s="198"/>
      <c r="L23" s="135"/>
      <c r="M23" s="135"/>
      <c r="N23" s="135"/>
      <c r="O23" s="135"/>
      <c r="P23" s="135"/>
      <c r="Q23" s="192"/>
    </row>
    <row r="24" spans="1:17" ht="21.75" customHeight="1">
      <c r="A24" s="69"/>
      <c r="B24" s="160"/>
      <c r="C24" s="161"/>
      <c r="D24" s="70"/>
      <c r="F24" s="151"/>
      <c r="G24" s="186"/>
      <c r="H24" s="187"/>
      <c r="I24" s="186"/>
      <c r="J24" s="187"/>
      <c r="K24" s="198"/>
      <c r="L24" s="135"/>
      <c r="M24" s="135"/>
      <c r="N24" s="135"/>
      <c r="O24" s="135"/>
      <c r="P24" s="135"/>
      <c r="Q24" s="192"/>
    </row>
    <row r="25" spans="1:17" ht="21.75" customHeight="1">
      <c r="A25" s="169" t="s">
        <v>239</v>
      </c>
      <c r="B25" s="170"/>
      <c r="C25" s="56" t="s">
        <v>241</v>
      </c>
      <c r="D25" s="30">
        <v>5</v>
      </c>
      <c r="F25" s="151"/>
      <c r="G25" s="186"/>
      <c r="H25" s="187"/>
      <c r="I25" s="186"/>
      <c r="J25" s="187"/>
      <c r="K25" s="198"/>
      <c r="L25" s="135"/>
      <c r="M25" s="135"/>
      <c r="N25" s="135"/>
      <c r="O25" s="135"/>
      <c r="P25" s="135"/>
      <c r="Q25" s="192"/>
    </row>
    <row r="26" spans="1:17" ht="21.75" customHeight="1">
      <c r="A26" s="171"/>
      <c r="B26" s="172"/>
      <c r="C26" s="34" t="s">
        <v>240</v>
      </c>
      <c r="D26" s="30">
        <v>10</v>
      </c>
      <c r="F26" s="151"/>
      <c r="G26" s="186"/>
      <c r="H26" s="187"/>
      <c r="I26" s="186"/>
      <c r="J26" s="187"/>
      <c r="K26" s="198"/>
      <c r="L26" s="135"/>
      <c r="M26" s="135"/>
      <c r="N26" s="135"/>
      <c r="O26" s="135"/>
      <c r="P26" s="135"/>
      <c r="Q26" s="192"/>
    </row>
    <row r="27" spans="1:17" ht="21.75" customHeight="1">
      <c r="A27" s="173"/>
      <c r="B27" s="174"/>
      <c r="C27" s="34" t="s">
        <v>242</v>
      </c>
      <c r="D27" s="30">
        <v>15</v>
      </c>
      <c r="F27" s="151"/>
      <c r="G27" s="186"/>
      <c r="H27" s="187"/>
      <c r="I27" s="186"/>
      <c r="J27" s="187"/>
      <c r="K27" s="198"/>
      <c r="L27" s="135"/>
      <c r="M27" s="135"/>
      <c r="N27" s="135"/>
      <c r="O27" s="135"/>
      <c r="P27" s="135"/>
      <c r="Q27" s="192"/>
    </row>
    <row r="28" spans="1:17" ht="21.75" customHeight="1">
      <c r="A28" s="32" t="s">
        <v>210</v>
      </c>
      <c r="B28" s="33"/>
      <c r="C28" s="34"/>
      <c r="D28" s="30">
        <v>5</v>
      </c>
      <c r="F28" s="151"/>
      <c r="G28" s="186"/>
      <c r="H28" s="187"/>
      <c r="I28" s="186"/>
      <c r="J28" s="187"/>
      <c r="K28" s="198"/>
      <c r="L28" s="135"/>
      <c r="M28" s="135"/>
      <c r="N28" s="135"/>
      <c r="O28" s="135"/>
      <c r="P28" s="135"/>
      <c r="Q28" s="192"/>
    </row>
    <row r="29" spans="1:17" ht="21.75" customHeight="1">
      <c r="A29" s="32" t="s">
        <v>205</v>
      </c>
      <c r="B29" s="33"/>
      <c r="C29" s="34"/>
      <c r="D29" s="30">
        <v>10</v>
      </c>
      <c r="F29" s="151"/>
      <c r="G29" s="186"/>
      <c r="H29" s="187"/>
      <c r="I29" s="186"/>
      <c r="J29" s="187"/>
      <c r="K29" s="198"/>
      <c r="L29" s="135"/>
      <c r="M29" s="135"/>
      <c r="N29" s="135"/>
      <c r="O29" s="135"/>
      <c r="P29" s="135"/>
      <c r="Q29" s="192"/>
    </row>
    <row r="30" spans="1:17" ht="21.75" customHeight="1" thickBot="1">
      <c r="A30" s="162" t="s">
        <v>73</v>
      </c>
      <c r="B30" s="164"/>
      <c r="C30" s="175"/>
      <c r="D30" s="176"/>
      <c r="F30" s="151"/>
      <c r="G30" s="186"/>
      <c r="H30" s="187"/>
      <c r="I30" s="186"/>
      <c r="J30" s="187"/>
      <c r="K30" s="198"/>
      <c r="L30" s="135"/>
      <c r="M30" s="135"/>
      <c r="N30" s="135"/>
      <c r="O30" s="135"/>
      <c r="P30" s="135"/>
      <c r="Q30" s="192"/>
    </row>
    <row r="31" spans="1:17" ht="21.75" customHeight="1" thickBot="1">
      <c r="A31" s="177" t="s">
        <v>74</v>
      </c>
      <c r="B31" s="177"/>
      <c r="C31" s="177"/>
      <c r="D31" s="177"/>
      <c r="F31" s="151"/>
      <c r="G31" s="186"/>
      <c r="H31" s="187"/>
      <c r="I31" s="186"/>
      <c r="J31" s="187"/>
      <c r="K31" s="198"/>
      <c r="L31" s="135"/>
      <c r="M31" s="135"/>
      <c r="N31" s="135"/>
      <c r="O31" s="135"/>
      <c r="P31" s="135"/>
      <c r="Q31" s="192"/>
    </row>
    <row r="32" spans="1:17" ht="21.75" customHeight="1">
      <c r="A32" s="178" t="s">
        <v>81</v>
      </c>
      <c r="B32" s="165"/>
      <c r="C32" s="147" t="s">
        <v>136</v>
      </c>
      <c r="D32" s="197"/>
      <c r="F32" s="151"/>
      <c r="G32" s="186"/>
      <c r="H32" s="187"/>
      <c r="I32" s="186"/>
      <c r="J32" s="187"/>
      <c r="K32" s="198"/>
      <c r="L32" s="135"/>
      <c r="M32" s="135"/>
      <c r="N32" s="135"/>
      <c r="O32" s="135"/>
      <c r="P32" s="135"/>
      <c r="Q32" s="192"/>
    </row>
    <row r="33" spans="1:17" ht="21.75" customHeight="1">
      <c r="A33" s="167" t="s">
        <v>313</v>
      </c>
      <c r="B33" s="135"/>
      <c r="C33" s="136" t="s">
        <v>206</v>
      </c>
      <c r="D33" s="194"/>
      <c r="F33" s="151"/>
      <c r="G33" s="186"/>
      <c r="H33" s="187"/>
      <c r="I33" s="186"/>
      <c r="J33" s="187"/>
      <c r="K33" s="198"/>
      <c r="L33" s="135"/>
      <c r="M33" s="135"/>
      <c r="N33" s="135"/>
      <c r="O33" s="135"/>
      <c r="P33" s="135"/>
      <c r="Q33" s="192"/>
    </row>
    <row r="34" spans="1:17" ht="21.75" customHeight="1">
      <c r="A34" s="167" t="s">
        <v>314</v>
      </c>
      <c r="B34" s="135"/>
      <c r="C34" s="136" t="s">
        <v>207</v>
      </c>
      <c r="D34" s="194"/>
      <c r="F34" s="151"/>
      <c r="G34" s="186"/>
      <c r="H34" s="187"/>
      <c r="I34" s="186"/>
      <c r="J34" s="187"/>
      <c r="K34" s="198"/>
      <c r="L34" s="135"/>
      <c r="M34" s="135"/>
      <c r="N34" s="135"/>
      <c r="O34" s="135"/>
      <c r="P34" s="135"/>
      <c r="Q34" s="192"/>
    </row>
    <row r="35" spans="1:17" ht="21.75" customHeight="1">
      <c r="A35" s="167" t="s">
        <v>315</v>
      </c>
      <c r="B35" s="135"/>
      <c r="C35" s="136" t="s">
        <v>208</v>
      </c>
      <c r="D35" s="194"/>
      <c r="F35" s="151"/>
      <c r="G35" s="186"/>
      <c r="H35" s="187"/>
      <c r="I35" s="186"/>
      <c r="J35" s="187"/>
      <c r="K35" s="198"/>
      <c r="L35" s="135"/>
      <c r="M35" s="135"/>
      <c r="N35" s="135"/>
      <c r="O35" s="135"/>
      <c r="P35" s="135"/>
      <c r="Q35" s="192"/>
    </row>
    <row r="36" spans="1:17" ht="21.75" customHeight="1" thickBot="1">
      <c r="A36" s="182" t="s">
        <v>316</v>
      </c>
      <c r="B36" s="164"/>
      <c r="C36" s="195" t="s">
        <v>209</v>
      </c>
      <c r="D36" s="196"/>
      <c r="F36" s="151"/>
      <c r="G36" s="186"/>
      <c r="H36" s="187"/>
      <c r="I36" s="186"/>
      <c r="J36" s="187"/>
      <c r="K36" s="198"/>
      <c r="L36" s="135"/>
      <c r="M36" s="135"/>
      <c r="N36" s="135"/>
      <c r="O36" s="135"/>
      <c r="P36" s="135"/>
      <c r="Q36" s="192"/>
    </row>
    <row r="37" spans="1:17" ht="21.75" customHeight="1" thickBot="1">
      <c r="A37" s="183" t="s">
        <v>14</v>
      </c>
      <c r="B37" s="183"/>
      <c r="C37" s="183"/>
      <c r="D37" s="183"/>
      <c r="F37" s="162"/>
      <c r="G37" s="204"/>
      <c r="H37" s="205"/>
      <c r="I37" s="204"/>
      <c r="J37" s="205"/>
      <c r="K37" s="199"/>
      <c r="L37" s="164"/>
      <c r="M37" s="164"/>
      <c r="N37" s="164"/>
      <c r="O37" s="164"/>
      <c r="P37" s="164"/>
      <c r="Q37" s="193"/>
    </row>
    <row r="38" spans="1:4" ht="45" customHeight="1" hidden="1">
      <c r="A38" s="179" t="s">
        <v>75</v>
      </c>
      <c r="B38" s="180"/>
      <c r="C38" s="180"/>
      <c r="D38" s="181"/>
    </row>
  </sheetData>
  <sheetProtection/>
  <mergeCells count="144">
    <mergeCell ref="J3:Q3"/>
    <mergeCell ref="G4:H4"/>
    <mergeCell ref="G36:H36"/>
    <mergeCell ref="I36:J36"/>
    <mergeCell ref="G32:H32"/>
    <mergeCell ref="I32:J32"/>
    <mergeCell ref="G33:H33"/>
    <mergeCell ref="I33:J33"/>
    <mergeCell ref="G30:H30"/>
    <mergeCell ref="I30:J30"/>
    <mergeCell ref="I28:J28"/>
    <mergeCell ref="G29:H29"/>
    <mergeCell ref="I29:J29"/>
    <mergeCell ref="G37:H37"/>
    <mergeCell ref="I37:J37"/>
    <mergeCell ref="G34:H34"/>
    <mergeCell ref="I34:J34"/>
    <mergeCell ref="G35:H35"/>
    <mergeCell ref="I35:J35"/>
    <mergeCell ref="F10:F13"/>
    <mergeCell ref="I22:J22"/>
    <mergeCell ref="I21:J21"/>
    <mergeCell ref="I15:J15"/>
    <mergeCell ref="I14:J14"/>
    <mergeCell ref="G15:H15"/>
    <mergeCell ref="F22:F37"/>
    <mergeCell ref="G31:H31"/>
    <mergeCell ref="I26:J26"/>
    <mergeCell ref="I31:J31"/>
    <mergeCell ref="G5:H5"/>
    <mergeCell ref="G6:H6"/>
    <mergeCell ref="G7:H7"/>
    <mergeCell ref="B12:C12"/>
    <mergeCell ref="B5:C5"/>
    <mergeCell ref="B6:C6"/>
    <mergeCell ref="B8:C8"/>
    <mergeCell ref="B11:C11"/>
    <mergeCell ref="F8:F9"/>
    <mergeCell ref="G9:H9"/>
    <mergeCell ref="B4:C4"/>
    <mergeCell ref="B20:C20"/>
    <mergeCell ref="B19:C19"/>
    <mergeCell ref="B14:C14"/>
    <mergeCell ref="B18:C18"/>
    <mergeCell ref="B17:C17"/>
    <mergeCell ref="B16:C16"/>
    <mergeCell ref="B15:C15"/>
    <mergeCell ref="B9:C9"/>
    <mergeCell ref="B10:C10"/>
    <mergeCell ref="Q10:Q13"/>
    <mergeCell ref="P10:P13"/>
    <mergeCell ref="O10:O13"/>
    <mergeCell ref="N10:N13"/>
    <mergeCell ref="G14:H14"/>
    <mergeCell ref="B7:C7"/>
    <mergeCell ref="Q8:Q9"/>
    <mergeCell ref="Q14:Q21"/>
    <mergeCell ref="P14:P21"/>
    <mergeCell ref="B13:C13"/>
    <mergeCell ref="K10:K13"/>
    <mergeCell ref="I12:J12"/>
    <mergeCell ref="G12:H12"/>
    <mergeCell ref="I11:J11"/>
    <mergeCell ref="G13:H13"/>
    <mergeCell ref="K8:K9"/>
    <mergeCell ref="G10:H10"/>
    <mergeCell ref="G11:H11"/>
    <mergeCell ref="G8:H8"/>
    <mergeCell ref="I4:J4"/>
    <mergeCell ref="K14:K21"/>
    <mergeCell ref="I10:J10"/>
    <mergeCell ref="I5:J5"/>
    <mergeCell ref="I6:J6"/>
    <mergeCell ref="I7:J7"/>
    <mergeCell ref="I9:J9"/>
    <mergeCell ref="I13:J13"/>
    <mergeCell ref="I8:J8"/>
    <mergeCell ref="I20:J20"/>
    <mergeCell ref="K22:K37"/>
    <mergeCell ref="B21:C21"/>
    <mergeCell ref="B22:C22"/>
    <mergeCell ref="I17:J17"/>
    <mergeCell ref="G18:H18"/>
    <mergeCell ref="A30:B30"/>
    <mergeCell ref="C30:D30"/>
    <mergeCell ref="A31:D31"/>
    <mergeCell ref="I18:J18"/>
    <mergeCell ref="G28:H28"/>
    <mergeCell ref="A36:B36"/>
    <mergeCell ref="C36:D36"/>
    <mergeCell ref="A33:B33"/>
    <mergeCell ref="A34:B34"/>
    <mergeCell ref="C34:D34"/>
    <mergeCell ref="A32:B32"/>
    <mergeCell ref="C32:D32"/>
    <mergeCell ref="A35:B35"/>
    <mergeCell ref="C35:D35"/>
    <mergeCell ref="Q22:Q37"/>
    <mergeCell ref="L22:L37"/>
    <mergeCell ref="C33:D33"/>
    <mergeCell ref="N22:N37"/>
    <mergeCell ref="G23:H23"/>
    <mergeCell ref="I23:J23"/>
    <mergeCell ref="G26:H26"/>
    <mergeCell ref="G27:H27"/>
    <mergeCell ref="I27:J27"/>
    <mergeCell ref="A37:D37"/>
    <mergeCell ref="G16:H16"/>
    <mergeCell ref="I16:J16"/>
    <mergeCell ref="G17:H17"/>
    <mergeCell ref="F14:F21"/>
    <mergeCell ref="G21:H21"/>
    <mergeCell ref="I25:J25"/>
    <mergeCell ref="G24:H24"/>
    <mergeCell ref="I24:J24"/>
    <mergeCell ref="G25:H25"/>
    <mergeCell ref="B24:C24"/>
    <mergeCell ref="B23:C23"/>
    <mergeCell ref="A25:B27"/>
    <mergeCell ref="G22:H22"/>
    <mergeCell ref="P22:P37"/>
    <mergeCell ref="M8:M9"/>
    <mergeCell ref="N8:N9"/>
    <mergeCell ref="N14:N21"/>
    <mergeCell ref="O8:O9"/>
    <mergeCell ref="M10:M13"/>
    <mergeCell ref="A38:D38"/>
    <mergeCell ref="N2:Q2"/>
    <mergeCell ref="A1:G1"/>
    <mergeCell ref="H1:I1"/>
    <mergeCell ref="K1:Q1"/>
    <mergeCell ref="I2:J2"/>
    <mergeCell ref="B2:H2"/>
    <mergeCell ref="G19:H19"/>
    <mergeCell ref="I19:J19"/>
    <mergeCell ref="G20:H20"/>
    <mergeCell ref="P8:P9"/>
    <mergeCell ref="L14:L21"/>
    <mergeCell ref="O22:O37"/>
    <mergeCell ref="O14:O21"/>
    <mergeCell ref="M14:M21"/>
    <mergeCell ref="M22:M37"/>
    <mergeCell ref="L10:L13"/>
    <mergeCell ref="L8:L9"/>
  </mergeCells>
  <printOptions horizontalCentered="1"/>
  <pageMargins left="0.3937007874015748" right="0.3937007874015748" top="0.3937007874015748" bottom="0.5905511811023623"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5"/>
  <dimension ref="A1:Q38"/>
  <sheetViews>
    <sheetView zoomScalePageLayoutView="0" workbookViewId="0" topLeftCell="A1">
      <selection activeCell="G5" sqref="G5"/>
    </sheetView>
  </sheetViews>
  <sheetFormatPr defaultColWidth="9.140625" defaultRowHeight="12"/>
  <cols>
    <col min="1" max="1" width="4.00390625" style="2" customWidth="1"/>
    <col min="2" max="2" width="6.57421875" style="2" customWidth="1"/>
    <col min="3" max="3" width="6.7109375" style="2" customWidth="1"/>
    <col min="4" max="4" width="5.00390625" style="2" bestFit="1" customWidth="1"/>
    <col min="5" max="5" width="1.421875" style="2" customWidth="1"/>
    <col min="6" max="6" width="7.7109375" style="2" bestFit="1" customWidth="1"/>
    <col min="7" max="10" width="11.8515625" style="2" customWidth="1"/>
    <col min="11" max="17" width="3.57421875" style="2" customWidth="1"/>
    <col min="18" max="16384" width="9.140625" style="2" customWidth="1"/>
  </cols>
  <sheetData>
    <row r="1" spans="1:17" ht="24" customHeight="1" thickBot="1">
      <c r="A1" s="138" t="s">
        <v>178</v>
      </c>
      <c r="B1" s="139"/>
      <c r="C1" s="139"/>
      <c r="D1" s="139"/>
      <c r="E1" s="139"/>
      <c r="F1" s="139"/>
      <c r="G1" s="139"/>
      <c r="H1" s="140" t="s">
        <v>76</v>
      </c>
      <c r="I1" s="140"/>
      <c r="J1" s="19"/>
      <c r="K1" s="141" t="s">
        <v>77</v>
      </c>
      <c r="L1" s="141"/>
      <c r="M1" s="141"/>
      <c r="N1" s="141"/>
      <c r="O1" s="141"/>
      <c r="P1" s="141"/>
      <c r="Q1" s="142"/>
    </row>
    <row r="2" spans="1:17" ht="16.5" customHeight="1">
      <c r="A2" s="20"/>
      <c r="B2" s="143" t="s">
        <v>254</v>
      </c>
      <c r="C2" s="143"/>
      <c r="D2" s="143"/>
      <c r="E2" s="143"/>
      <c r="F2" s="143"/>
      <c r="G2" s="143"/>
      <c r="H2" s="143"/>
      <c r="I2" s="144" t="s">
        <v>159</v>
      </c>
      <c r="J2" s="144"/>
      <c r="K2" s="21" t="s">
        <v>78</v>
      </c>
      <c r="L2" s="21"/>
      <c r="M2" s="21"/>
      <c r="N2" s="145"/>
      <c r="O2" s="145"/>
      <c r="P2" s="145"/>
      <c r="Q2" s="145"/>
    </row>
    <row r="3" spans="10:17" ht="11.25" customHeight="1" thickBot="1">
      <c r="J3" s="146" t="s">
        <v>161</v>
      </c>
      <c r="K3" s="146"/>
      <c r="L3" s="146"/>
      <c r="M3" s="146"/>
      <c r="N3" s="146"/>
      <c r="O3" s="146"/>
      <c r="P3" s="146"/>
      <c r="Q3" s="146"/>
    </row>
    <row r="4" spans="1:17" ht="18" customHeight="1">
      <c r="A4" s="23" t="s">
        <v>162</v>
      </c>
      <c r="B4" s="147" t="s">
        <v>163</v>
      </c>
      <c r="C4" s="148"/>
      <c r="D4" s="24" t="s">
        <v>164</v>
      </c>
      <c r="E4" s="25"/>
      <c r="F4" s="26"/>
      <c r="G4" s="27" t="s">
        <v>163</v>
      </c>
      <c r="H4" s="27" t="s">
        <v>163</v>
      </c>
      <c r="I4" s="27" t="s">
        <v>163</v>
      </c>
      <c r="J4" s="27" t="s">
        <v>163</v>
      </c>
      <c r="K4" s="71" t="s">
        <v>192</v>
      </c>
      <c r="L4" s="27" t="s">
        <v>193</v>
      </c>
      <c r="M4" s="27" t="s">
        <v>194</v>
      </c>
      <c r="N4" s="27" t="s">
        <v>195</v>
      </c>
      <c r="O4" s="27" t="s">
        <v>196</v>
      </c>
      <c r="P4" s="27" t="s">
        <v>197</v>
      </c>
      <c r="Q4" s="72" t="s">
        <v>198</v>
      </c>
    </row>
    <row r="5" spans="1:17" ht="21.75" customHeight="1">
      <c r="A5" s="29">
        <v>1</v>
      </c>
      <c r="B5" s="149"/>
      <c r="C5" s="150"/>
      <c r="D5" s="30">
        <v>10</v>
      </c>
      <c r="F5" s="31" t="s">
        <v>71</v>
      </c>
      <c r="G5" s="81"/>
      <c r="H5" s="81"/>
      <c r="I5" s="82"/>
      <c r="J5" s="82"/>
      <c r="K5" s="48"/>
      <c r="L5" s="48">
        <v>120</v>
      </c>
      <c r="M5" s="48">
        <v>90</v>
      </c>
      <c r="N5" s="48">
        <v>60</v>
      </c>
      <c r="O5" s="48">
        <v>40</v>
      </c>
      <c r="P5" s="48">
        <v>20</v>
      </c>
      <c r="Q5" s="40"/>
    </row>
    <row r="6" spans="1:17" ht="21.75" customHeight="1">
      <c r="A6" s="29">
        <v>2</v>
      </c>
      <c r="B6" s="149"/>
      <c r="C6" s="150"/>
      <c r="D6" s="30">
        <v>9</v>
      </c>
      <c r="F6" s="31" t="s">
        <v>72</v>
      </c>
      <c r="G6" s="81"/>
      <c r="H6" s="81"/>
      <c r="I6" s="82"/>
      <c r="J6" s="82"/>
      <c r="K6" s="48"/>
      <c r="L6" s="48">
        <v>90</v>
      </c>
      <c r="M6" s="48">
        <v>60</v>
      </c>
      <c r="N6" s="48">
        <v>40</v>
      </c>
      <c r="O6" s="48">
        <v>20</v>
      </c>
      <c r="P6" s="48">
        <v>10</v>
      </c>
      <c r="Q6" s="40"/>
    </row>
    <row r="7" spans="1:17" ht="21.75" customHeight="1">
      <c r="A7" s="29">
        <v>3</v>
      </c>
      <c r="B7" s="149"/>
      <c r="C7" s="150"/>
      <c r="D7" s="30">
        <v>8</v>
      </c>
      <c r="F7" s="31" t="s">
        <v>199</v>
      </c>
      <c r="G7" s="81"/>
      <c r="H7" s="81"/>
      <c r="I7" s="81"/>
      <c r="J7" s="81"/>
      <c r="K7" s="48"/>
      <c r="L7" s="48">
        <v>60</v>
      </c>
      <c r="M7" s="48">
        <v>40</v>
      </c>
      <c r="N7" s="48">
        <v>20</v>
      </c>
      <c r="O7" s="48">
        <v>10</v>
      </c>
      <c r="P7" s="48">
        <v>5</v>
      </c>
      <c r="Q7" s="40"/>
    </row>
    <row r="8" spans="1:17" ht="21.75" customHeight="1">
      <c r="A8" s="29">
        <v>4</v>
      </c>
      <c r="B8" s="149"/>
      <c r="C8" s="150"/>
      <c r="D8" s="30">
        <v>7</v>
      </c>
      <c r="F8" s="151" t="s">
        <v>200</v>
      </c>
      <c r="G8" s="83"/>
      <c r="H8" s="83"/>
      <c r="I8" s="83"/>
      <c r="J8" s="83"/>
      <c r="K8" s="152"/>
      <c r="L8" s="152">
        <v>40</v>
      </c>
      <c r="M8" s="153">
        <v>20</v>
      </c>
      <c r="N8" s="153">
        <v>10</v>
      </c>
      <c r="O8" s="152">
        <v>5</v>
      </c>
      <c r="P8" s="152" t="s">
        <v>80</v>
      </c>
      <c r="Q8" s="155"/>
    </row>
    <row r="9" spans="1:17" ht="21.75" customHeight="1">
      <c r="A9" s="29">
        <v>5</v>
      </c>
      <c r="B9" s="149"/>
      <c r="C9" s="150"/>
      <c r="D9" s="30">
        <v>6</v>
      </c>
      <c r="F9" s="151"/>
      <c r="G9" s="84"/>
      <c r="H9" s="84"/>
      <c r="I9" s="84"/>
      <c r="J9" s="84"/>
      <c r="K9" s="152"/>
      <c r="L9" s="152"/>
      <c r="M9" s="154"/>
      <c r="N9" s="154"/>
      <c r="O9" s="152"/>
      <c r="P9" s="152"/>
      <c r="Q9" s="155"/>
    </row>
    <row r="10" spans="1:17" ht="21.75" customHeight="1">
      <c r="A10" s="29">
        <v>6</v>
      </c>
      <c r="B10" s="149"/>
      <c r="C10" s="150"/>
      <c r="D10" s="30">
        <v>5</v>
      </c>
      <c r="F10" s="151" t="s">
        <v>202</v>
      </c>
      <c r="G10" s="83"/>
      <c r="H10" s="83"/>
      <c r="I10" s="83"/>
      <c r="J10" s="83"/>
      <c r="K10" s="152"/>
      <c r="L10" s="152">
        <v>20</v>
      </c>
      <c r="M10" s="153">
        <v>10</v>
      </c>
      <c r="N10" s="157">
        <v>5</v>
      </c>
      <c r="O10" s="135" t="s">
        <v>201</v>
      </c>
      <c r="P10" s="135" t="s">
        <v>201</v>
      </c>
      <c r="Q10" s="155"/>
    </row>
    <row r="11" spans="1:17" ht="21.75" customHeight="1">
      <c r="A11" s="29">
        <v>7</v>
      </c>
      <c r="B11" s="149"/>
      <c r="C11" s="150"/>
      <c r="D11" s="30">
        <v>4</v>
      </c>
      <c r="F11" s="151"/>
      <c r="G11" s="85"/>
      <c r="H11" s="85"/>
      <c r="I11" s="85"/>
      <c r="J11" s="85"/>
      <c r="K11" s="152"/>
      <c r="L11" s="152"/>
      <c r="M11" s="156"/>
      <c r="N11" s="158"/>
      <c r="O11" s="135"/>
      <c r="P11" s="135"/>
      <c r="Q11" s="155"/>
    </row>
    <row r="12" spans="1:17" ht="21.75" customHeight="1">
      <c r="A12" s="29">
        <v>8</v>
      </c>
      <c r="B12" s="149"/>
      <c r="C12" s="150"/>
      <c r="D12" s="30">
        <v>3</v>
      </c>
      <c r="F12" s="151"/>
      <c r="G12" s="85"/>
      <c r="H12" s="85"/>
      <c r="I12" s="85"/>
      <c r="J12" s="85"/>
      <c r="K12" s="152"/>
      <c r="L12" s="152"/>
      <c r="M12" s="156"/>
      <c r="N12" s="158"/>
      <c r="O12" s="135"/>
      <c r="P12" s="135"/>
      <c r="Q12" s="155"/>
    </row>
    <row r="13" spans="1:17" ht="21.75" customHeight="1">
      <c r="A13" s="29">
        <v>9</v>
      </c>
      <c r="B13" s="149"/>
      <c r="C13" s="150"/>
      <c r="D13" s="30">
        <v>2</v>
      </c>
      <c r="F13" s="151"/>
      <c r="G13" s="84"/>
      <c r="H13" s="84"/>
      <c r="I13" s="84"/>
      <c r="J13" s="84"/>
      <c r="K13" s="152"/>
      <c r="L13" s="152"/>
      <c r="M13" s="154"/>
      <c r="N13" s="159"/>
      <c r="O13" s="135"/>
      <c r="P13" s="135"/>
      <c r="Q13" s="155"/>
    </row>
    <row r="14" spans="1:17" ht="21.75" customHeight="1">
      <c r="A14" s="29">
        <v>10</v>
      </c>
      <c r="B14" s="149"/>
      <c r="C14" s="150"/>
      <c r="D14" s="30">
        <v>1</v>
      </c>
      <c r="F14" s="151" t="s">
        <v>203</v>
      </c>
      <c r="G14" s="83"/>
      <c r="H14" s="83"/>
      <c r="I14" s="83"/>
      <c r="J14" s="83"/>
      <c r="K14" s="152"/>
      <c r="L14" s="152">
        <v>10</v>
      </c>
      <c r="M14" s="157">
        <v>5</v>
      </c>
      <c r="N14" s="157" t="s">
        <v>201</v>
      </c>
      <c r="O14" s="135" t="s">
        <v>201</v>
      </c>
      <c r="P14" s="135" t="s">
        <v>201</v>
      </c>
      <c r="Q14" s="155"/>
    </row>
    <row r="15" spans="1:17" ht="21.75" customHeight="1">
      <c r="A15" s="69"/>
      <c r="B15" s="160"/>
      <c r="C15" s="161"/>
      <c r="D15" s="70"/>
      <c r="F15" s="151"/>
      <c r="G15" s="85"/>
      <c r="H15" s="85"/>
      <c r="I15" s="85"/>
      <c r="J15" s="85"/>
      <c r="K15" s="152"/>
      <c r="L15" s="152"/>
      <c r="M15" s="158"/>
      <c r="N15" s="158"/>
      <c r="O15" s="135"/>
      <c r="P15" s="135"/>
      <c r="Q15" s="155"/>
    </row>
    <row r="16" spans="1:17" ht="21.75" customHeight="1">
      <c r="A16" s="69"/>
      <c r="B16" s="160"/>
      <c r="C16" s="161"/>
      <c r="D16" s="70"/>
      <c r="F16" s="151"/>
      <c r="G16" s="85"/>
      <c r="H16" s="85"/>
      <c r="I16" s="85"/>
      <c r="J16" s="85"/>
      <c r="K16" s="152"/>
      <c r="L16" s="152"/>
      <c r="M16" s="158"/>
      <c r="N16" s="158"/>
      <c r="O16" s="135"/>
      <c r="P16" s="135"/>
      <c r="Q16" s="155"/>
    </row>
    <row r="17" spans="1:17" ht="21.75" customHeight="1">
      <c r="A17" s="69"/>
      <c r="B17" s="160"/>
      <c r="C17" s="161"/>
      <c r="D17" s="70"/>
      <c r="F17" s="151"/>
      <c r="G17" s="85"/>
      <c r="H17" s="85"/>
      <c r="I17" s="85"/>
      <c r="J17" s="85"/>
      <c r="K17" s="152"/>
      <c r="L17" s="152"/>
      <c r="M17" s="158"/>
      <c r="N17" s="158"/>
      <c r="O17" s="135"/>
      <c r="P17" s="135"/>
      <c r="Q17" s="155"/>
    </row>
    <row r="18" spans="1:17" ht="21.75" customHeight="1">
      <c r="A18" s="69"/>
      <c r="B18" s="160"/>
      <c r="C18" s="161"/>
      <c r="D18" s="70"/>
      <c r="F18" s="151"/>
      <c r="G18" s="85"/>
      <c r="H18" s="85"/>
      <c r="I18" s="85"/>
      <c r="J18" s="85"/>
      <c r="K18" s="152"/>
      <c r="L18" s="152"/>
      <c r="M18" s="158"/>
      <c r="N18" s="158"/>
      <c r="O18" s="135"/>
      <c r="P18" s="135"/>
      <c r="Q18" s="155"/>
    </row>
    <row r="19" spans="1:17" ht="21.75" customHeight="1">
      <c r="A19" s="69"/>
      <c r="B19" s="160"/>
      <c r="C19" s="161"/>
      <c r="D19" s="70"/>
      <c r="F19" s="151"/>
      <c r="G19" s="85"/>
      <c r="H19" s="85"/>
      <c r="I19" s="85"/>
      <c r="J19" s="85"/>
      <c r="K19" s="152"/>
      <c r="L19" s="152"/>
      <c r="M19" s="158"/>
      <c r="N19" s="158"/>
      <c r="O19" s="135"/>
      <c r="P19" s="135"/>
      <c r="Q19" s="155"/>
    </row>
    <row r="20" spans="1:17" ht="21.75" customHeight="1">
      <c r="A20" s="69"/>
      <c r="B20" s="160"/>
      <c r="C20" s="161"/>
      <c r="D20" s="70"/>
      <c r="F20" s="151"/>
      <c r="G20" s="85"/>
      <c r="H20" s="85"/>
      <c r="I20" s="85"/>
      <c r="J20" s="85"/>
      <c r="K20" s="152"/>
      <c r="L20" s="152"/>
      <c r="M20" s="158"/>
      <c r="N20" s="158"/>
      <c r="O20" s="135"/>
      <c r="P20" s="135"/>
      <c r="Q20" s="155"/>
    </row>
    <row r="21" spans="1:17" ht="21.75" customHeight="1">
      <c r="A21" s="69"/>
      <c r="B21" s="160"/>
      <c r="C21" s="161"/>
      <c r="D21" s="70"/>
      <c r="F21" s="151"/>
      <c r="G21" s="84"/>
      <c r="H21" s="84"/>
      <c r="I21" s="84"/>
      <c r="J21" s="84"/>
      <c r="K21" s="152"/>
      <c r="L21" s="152"/>
      <c r="M21" s="159"/>
      <c r="N21" s="159"/>
      <c r="O21" s="135"/>
      <c r="P21" s="135"/>
      <c r="Q21" s="155"/>
    </row>
    <row r="22" spans="1:17" ht="21.75" customHeight="1">
      <c r="A22" s="69"/>
      <c r="B22" s="160"/>
      <c r="C22" s="161"/>
      <c r="D22" s="70"/>
      <c r="F22" s="151" t="s">
        <v>204</v>
      </c>
      <c r="G22" s="83"/>
      <c r="H22" s="83"/>
      <c r="I22" s="83"/>
      <c r="J22" s="83"/>
      <c r="K22" s="152"/>
      <c r="L22" s="135">
        <v>5</v>
      </c>
      <c r="M22" s="135" t="s">
        <v>201</v>
      </c>
      <c r="N22" s="135" t="s">
        <v>201</v>
      </c>
      <c r="O22" s="135" t="s">
        <v>201</v>
      </c>
      <c r="P22" s="135" t="s">
        <v>201</v>
      </c>
      <c r="Q22" s="155"/>
    </row>
    <row r="23" spans="1:17" ht="21.75" customHeight="1">
      <c r="A23" s="69"/>
      <c r="B23" s="160"/>
      <c r="C23" s="161"/>
      <c r="D23" s="70"/>
      <c r="F23" s="151"/>
      <c r="G23" s="85"/>
      <c r="H23" s="85"/>
      <c r="I23" s="85"/>
      <c r="J23" s="85"/>
      <c r="K23" s="152"/>
      <c r="L23" s="135"/>
      <c r="M23" s="135"/>
      <c r="N23" s="135"/>
      <c r="O23" s="135"/>
      <c r="P23" s="135"/>
      <c r="Q23" s="155"/>
    </row>
    <row r="24" spans="1:17" ht="21.75" customHeight="1">
      <c r="A24" s="69"/>
      <c r="B24" s="160"/>
      <c r="C24" s="161"/>
      <c r="D24" s="70"/>
      <c r="F24" s="151"/>
      <c r="G24" s="85"/>
      <c r="H24" s="85"/>
      <c r="I24" s="85"/>
      <c r="J24" s="85"/>
      <c r="K24" s="152"/>
      <c r="L24" s="135"/>
      <c r="M24" s="135"/>
      <c r="N24" s="135"/>
      <c r="O24" s="135"/>
      <c r="P24" s="135"/>
      <c r="Q24" s="155"/>
    </row>
    <row r="25" spans="1:17" ht="21.75" customHeight="1">
      <c r="A25" s="169" t="s">
        <v>239</v>
      </c>
      <c r="B25" s="170"/>
      <c r="C25" s="56" t="s">
        <v>241</v>
      </c>
      <c r="D25" s="30">
        <v>5</v>
      </c>
      <c r="F25" s="151"/>
      <c r="G25" s="85"/>
      <c r="H25" s="85"/>
      <c r="I25" s="85"/>
      <c r="J25" s="85"/>
      <c r="K25" s="152"/>
      <c r="L25" s="135"/>
      <c r="M25" s="135"/>
      <c r="N25" s="135"/>
      <c r="O25" s="135"/>
      <c r="P25" s="135"/>
      <c r="Q25" s="155"/>
    </row>
    <row r="26" spans="1:17" ht="21.75" customHeight="1">
      <c r="A26" s="171"/>
      <c r="B26" s="172"/>
      <c r="C26" s="34" t="s">
        <v>240</v>
      </c>
      <c r="D26" s="30">
        <v>10</v>
      </c>
      <c r="F26" s="151"/>
      <c r="G26" s="85"/>
      <c r="H26" s="85"/>
      <c r="I26" s="85"/>
      <c r="J26" s="85"/>
      <c r="K26" s="152"/>
      <c r="L26" s="135"/>
      <c r="M26" s="135"/>
      <c r="N26" s="135"/>
      <c r="O26" s="135"/>
      <c r="P26" s="135"/>
      <c r="Q26" s="155"/>
    </row>
    <row r="27" spans="1:17" ht="21.75" customHeight="1">
      <c r="A27" s="173"/>
      <c r="B27" s="174"/>
      <c r="C27" s="34" t="s">
        <v>242</v>
      </c>
      <c r="D27" s="30">
        <v>15</v>
      </c>
      <c r="F27" s="151"/>
      <c r="G27" s="85"/>
      <c r="H27" s="85"/>
      <c r="I27" s="85"/>
      <c r="J27" s="85"/>
      <c r="K27" s="152"/>
      <c r="L27" s="135"/>
      <c r="M27" s="135"/>
      <c r="N27" s="135"/>
      <c r="O27" s="135"/>
      <c r="P27" s="135"/>
      <c r="Q27" s="155"/>
    </row>
    <row r="28" spans="1:17" ht="21.75" customHeight="1">
      <c r="A28" s="32" t="s">
        <v>210</v>
      </c>
      <c r="B28" s="33"/>
      <c r="C28" s="34"/>
      <c r="D28" s="30">
        <v>5</v>
      </c>
      <c r="F28" s="151"/>
      <c r="G28" s="85"/>
      <c r="H28" s="85"/>
      <c r="I28" s="85"/>
      <c r="J28" s="85"/>
      <c r="K28" s="152"/>
      <c r="L28" s="135"/>
      <c r="M28" s="135"/>
      <c r="N28" s="135"/>
      <c r="O28" s="135"/>
      <c r="P28" s="135"/>
      <c r="Q28" s="155"/>
    </row>
    <row r="29" spans="1:17" ht="21.75" customHeight="1">
      <c r="A29" s="32" t="s">
        <v>205</v>
      </c>
      <c r="B29" s="33"/>
      <c r="C29" s="34"/>
      <c r="D29" s="30">
        <v>10</v>
      </c>
      <c r="F29" s="151"/>
      <c r="G29" s="85"/>
      <c r="H29" s="85"/>
      <c r="I29" s="85"/>
      <c r="J29" s="85"/>
      <c r="K29" s="152"/>
      <c r="L29" s="135"/>
      <c r="M29" s="135"/>
      <c r="N29" s="135"/>
      <c r="O29" s="135"/>
      <c r="P29" s="135"/>
      <c r="Q29" s="155"/>
    </row>
    <row r="30" spans="1:17" ht="21.75" customHeight="1" thickBot="1">
      <c r="A30" s="162" t="s">
        <v>73</v>
      </c>
      <c r="B30" s="164"/>
      <c r="C30" s="175"/>
      <c r="D30" s="176"/>
      <c r="F30" s="151"/>
      <c r="G30" s="85"/>
      <c r="H30" s="85"/>
      <c r="I30" s="85"/>
      <c r="J30" s="85"/>
      <c r="K30" s="152"/>
      <c r="L30" s="135"/>
      <c r="M30" s="135"/>
      <c r="N30" s="135"/>
      <c r="O30" s="135"/>
      <c r="P30" s="135"/>
      <c r="Q30" s="155"/>
    </row>
    <row r="31" spans="1:17" ht="21.75" customHeight="1" thickBot="1">
      <c r="A31" s="177" t="s">
        <v>74</v>
      </c>
      <c r="B31" s="177"/>
      <c r="C31" s="177"/>
      <c r="D31" s="177"/>
      <c r="F31" s="151"/>
      <c r="G31" s="85"/>
      <c r="H31" s="85"/>
      <c r="I31" s="85"/>
      <c r="J31" s="85"/>
      <c r="K31" s="152"/>
      <c r="L31" s="135"/>
      <c r="M31" s="135"/>
      <c r="N31" s="135"/>
      <c r="O31" s="135"/>
      <c r="P31" s="135"/>
      <c r="Q31" s="155"/>
    </row>
    <row r="32" spans="1:17" ht="21.75" customHeight="1">
      <c r="A32" s="178" t="s">
        <v>87</v>
      </c>
      <c r="B32" s="165"/>
      <c r="C32" s="165" t="s">
        <v>136</v>
      </c>
      <c r="D32" s="166"/>
      <c r="F32" s="151"/>
      <c r="G32" s="85"/>
      <c r="H32" s="85"/>
      <c r="I32" s="85"/>
      <c r="J32" s="85"/>
      <c r="K32" s="152"/>
      <c r="L32" s="135"/>
      <c r="M32" s="135"/>
      <c r="N32" s="135"/>
      <c r="O32" s="135"/>
      <c r="P32" s="135"/>
      <c r="Q32" s="155"/>
    </row>
    <row r="33" spans="1:17" ht="21.75" customHeight="1">
      <c r="A33" s="167" t="s">
        <v>317</v>
      </c>
      <c r="B33" s="135"/>
      <c r="C33" s="135" t="s">
        <v>206</v>
      </c>
      <c r="D33" s="155"/>
      <c r="F33" s="151"/>
      <c r="G33" s="85"/>
      <c r="H33" s="85"/>
      <c r="I33" s="85"/>
      <c r="J33" s="85"/>
      <c r="K33" s="152"/>
      <c r="L33" s="135"/>
      <c r="M33" s="135"/>
      <c r="N33" s="135"/>
      <c r="O33" s="135"/>
      <c r="P33" s="135"/>
      <c r="Q33" s="155"/>
    </row>
    <row r="34" spans="1:17" ht="21.75" customHeight="1">
      <c r="A34" s="167" t="s">
        <v>318</v>
      </c>
      <c r="B34" s="135"/>
      <c r="C34" s="135" t="s">
        <v>207</v>
      </c>
      <c r="D34" s="155"/>
      <c r="F34" s="151"/>
      <c r="G34" s="85"/>
      <c r="H34" s="85"/>
      <c r="I34" s="85"/>
      <c r="J34" s="85"/>
      <c r="K34" s="152"/>
      <c r="L34" s="135"/>
      <c r="M34" s="135"/>
      <c r="N34" s="135"/>
      <c r="O34" s="135"/>
      <c r="P34" s="135"/>
      <c r="Q34" s="155"/>
    </row>
    <row r="35" spans="1:17" ht="21.75" customHeight="1">
      <c r="A35" s="167" t="s">
        <v>319</v>
      </c>
      <c r="B35" s="135"/>
      <c r="C35" s="135" t="s">
        <v>208</v>
      </c>
      <c r="D35" s="155"/>
      <c r="F35" s="151"/>
      <c r="G35" s="85"/>
      <c r="H35" s="85"/>
      <c r="I35" s="85"/>
      <c r="J35" s="85"/>
      <c r="K35" s="152"/>
      <c r="L35" s="135"/>
      <c r="M35" s="135"/>
      <c r="N35" s="135"/>
      <c r="O35" s="135"/>
      <c r="P35" s="135"/>
      <c r="Q35" s="155"/>
    </row>
    <row r="36" spans="1:17" ht="21.75" customHeight="1" thickBot="1">
      <c r="A36" s="182" t="s">
        <v>320</v>
      </c>
      <c r="B36" s="164"/>
      <c r="C36" s="164" t="s">
        <v>209</v>
      </c>
      <c r="D36" s="168"/>
      <c r="F36" s="151"/>
      <c r="G36" s="85"/>
      <c r="H36" s="85"/>
      <c r="I36" s="85"/>
      <c r="J36" s="85"/>
      <c r="K36" s="152"/>
      <c r="L36" s="135"/>
      <c r="M36" s="135"/>
      <c r="N36" s="135"/>
      <c r="O36" s="135"/>
      <c r="P36" s="135"/>
      <c r="Q36" s="155"/>
    </row>
    <row r="37" spans="1:17" ht="21" customHeight="1" thickBot="1">
      <c r="A37" s="183" t="s">
        <v>14</v>
      </c>
      <c r="B37" s="183"/>
      <c r="C37" s="183"/>
      <c r="D37" s="183"/>
      <c r="F37" s="162"/>
      <c r="G37" s="86"/>
      <c r="H37" s="86"/>
      <c r="I37" s="86"/>
      <c r="J37" s="86"/>
      <c r="K37" s="163"/>
      <c r="L37" s="164"/>
      <c r="M37" s="164"/>
      <c r="N37" s="164"/>
      <c r="O37" s="164"/>
      <c r="P37" s="164"/>
      <c r="Q37" s="168"/>
    </row>
    <row r="38" spans="1:4" ht="45" customHeight="1" hidden="1">
      <c r="A38" s="179" t="s">
        <v>75</v>
      </c>
      <c r="B38" s="180"/>
      <c r="C38" s="180"/>
      <c r="D38" s="181"/>
    </row>
  </sheetData>
  <sheetProtection/>
  <mergeCells count="76">
    <mergeCell ref="M10:M13"/>
    <mergeCell ref="L22:L37"/>
    <mergeCell ref="M22:M37"/>
    <mergeCell ref="B16:C16"/>
    <mergeCell ref="B19:C19"/>
    <mergeCell ref="B18:C18"/>
    <mergeCell ref="A33:B33"/>
    <mergeCell ref="K14:K21"/>
    <mergeCell ref="B20:C20"/>
    <mergeCell ref="A31:D31"/>
    <mergeCell ref="Q10:Q13"/>
    <mergeCell ref="N10:N13"/>
    <mergeCell ref="A25:B27"/>
    <mergeCell ref="N22:N37"/>
    <mergeCell ref="N14:N21"/>
    <mergeCell ref="M8:M9"/>
    <mergeCell ref="B22:C22"/>
    <mergeCell ref="B23:C23"/>
    <mergeCell ref="A34:B34"/>
    <mergeCell ref="C34:D34"/>
    <mergeCell ref="K1:Q1"/>
    <mergeCell ref="I2:J2"/>
    <mergeCell ref="B2:H2"/>
    <mergeCell ref="N2:Q2"/>
    <mergeCell ref="A1:G1"/>
    <mergeCell ref="H1:I1"/>
    <mergeCell ref="J3:Q3"/>
    <mergeCell ref="A38:D38"/>
    <mergeCell ref="B12:C12"/>
    <mergeCell ref="B9:C9"/>
    <mergeCell ref="A36:B36"/>
    <mergeCell ref="C30:D30"/>
    <mergeCell ref="A37:D37"/>
    <mergeCell ref="Q22:Q37"/>
    <mergeCell ref="P22:P37"/>
    <mergeCell ref="Q14:Q21"/>
    <mergeCell ref="A32:B32"/>
    <mergeCell ref="C32:D32"/>
    <mergeCell ref="C36:D36"/>
    <mergeCell ref="O8:O9"/>
    <mergeCell ref="B4:C4"/>
    <mergeCell ref="Q8:Q9"/>
    <mergeCell ref="P14:P21"/>
    <mergeCell ref="O14:O21"/>
    <mergeCell ref="M14:M21"/>
    <mergeCell ref="O22:O37"/>
    <mergeCell ref="F10:F13"/>
    <mergeCell ref="P10:P13"/>
    <mergeCell ref="O10:O13"/>
    <mergeCell ref="B13:C13"/>
    <mergeCell ref="L8:L9"/>
    <mergeCell ref="K8:K9"/>
    <mergeCell ref="N8:N9"/>
    <mergeCell ref="P8:P9"/>
    <mergeCell ref="B10:C10"/>
    <mergeCell ref="B8:C8"/>
    <mergeCell ref="L14:L21"/>
    <mergeCell ref="B11:C11"/>
    <mergeCell ref="L10:L13"/>
    <mergeCell ref="B5:C5"/>
    <mergeCell ref="B7:C7"/>
    <mergeCell ref="B6:C6"/>
    <mergeCell ref="B15:C15"/>
    <mergeCell ref="F8:F9"/>
    <mergeCell ref="B14:C14"/>
    <mergeCell ref="K10:K13"/>
    <mergeCell ref="K22:K37"/>
    <mergeCell ref="B21:C21"/>
    <mergeCell ref="C33:D33"/>
    <mergeCell ref="C35:D35"/>
    <mergeCell ref="B24:C24"/>
    <mergeCell ref="B17:C17"/>
    <mergeCell ref="A30:B30"/>
    <mergeCell ref="F14:F21"/>
    <mergeCell ref="F22:F37"/>
    <mergeCell ref="A35:B35"/>
  </mergeCells>
  <printOptions horizontalCentered="1"/>
  <pageMargins left="0.3937007874015748" right="0.3937007874015748" top="0.3937007874015748" bottom="0.5905511811023623"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8"/>
  <dimension ref="A1:O27"/>
  <sheetViews>
    <sheetView zoomScalePageLayoutView="0" workbookViewId="0" topLeftCell="A1">
      <selection activeCell="F14" sqref="F14:F21"/>
    </sheetView>
  </sheetViews>
  <sheetFormatPr defaultColWidth="9.140625" defaultRowHeight="12"/>
  <cols>
    <col min="1" max="1" width="4.00390625" style="2" customWidth="1"/>
    <col min="2" max="2" width="6.57421875" style="2" customWidth="1"/>
    <col min="3" max="3" width="6.7109375" style="2" customWidth="1"/>
    <col min="4" max="4" width="4.8515625" style="2" customWidth="1"/>
    <col min="5" max="5" width="1.421875" style="2" customWidth="1"/>
    <col min="6" max="6" width="7.7109375" style="2" customWidth="1"/>
    <col min="7" max="10" width="13.57421875" style="2" customWidth="1"/>
    <col min="11" max="15" width="3.57421875" style="2" customWidth="1"/>
    <col min="16" max="16384" width="9.140625" style="2" customWidth="1"/>
  </cols>
  <sheetData>
    <row r="1" spans="1:15" ht="24" customHeight="1" thickBot="1">
      <c r="A1" s="138" t="s">
        <v>178</v>
      </c>
      <c r="B1" s="139"/>
      <c r="C1" s="139"/>
      <c r="D1" s="139"/>
      <c r="E1" s="139"/>
      <c r="F1" s="139"/>
      <c r="G1" s="139"/>
      <c r="H1" s="140" t="s">
        <v>211</v>
      </c>
      <c r="I1" s="140"/>
      <c r="J1" s="141" t="s">
        <v>212</v>
      </c>
      <c r="K1" s="141"/>
      <c r="L1" s="141"/>
      <c r="M1" s="141"/>
      <c r="N1" s="141"/>
      <c r="O1" s="142"/>
    </row>
    <row r="2" spans="1:15" ht="16.5" customHeight="1">
      <c r="A2" s="38"/>
      <c r="B2" s="145" t="s">
        <v>254</v>
      </c>
      <c r="C2" s="145"/>
      <c r="D2" s="145"/>
      <c r="E2" s="145"/>
      <c r="F2" s="145"/>
      <c r="G2" s="145"/>
      <c r="H2" s="220" t="s">
        <v>213</v>
      </c>
      <c r="I2" s="220"/>
      <c r="J2" s="39" t="s">
        <v>79</v>
      </c>
      <c r="K2" s="39"/>
      <c r="L2" s="221"/>
      <c r="M2" s="221"/>
      <c r="N2" s="221"/>
      <c r="O2" s="221"/>
    </row>
    <row r="3" spans="9:15" ht="11.25" customHeight="1" thickBot="1">
      <c r="I3" s="25"/>
      <c r="J3" s="37"/>
      <c r="K3" s="37"/>
      <c r="L3" s="37"/>
      <c r="M3" s="37"/>
      <c r="N3" s="37"/>
      <c r="O3" s="22" t="s">
        <v>161</v>
      </c>
    </row>
    <row r="4" spans="1:15" ht="18" customHeight="1">
      <c r="A4" s="23" t="s">
        <v>162</v>
      </c>
      <c r="B4" s="147" t="s">
        <v>163</v>
      </c>
      <c r="C4" s="148"/>
      <c r="D4" s="24" t="s">
        <v>164</v>
      </c>
      <c r="E4" s="25"/>
      <c r="F4" s="26"/>
      <c r="G4" s="147" t="s">
        <v>163</v>
      </c>
      <c r="H4" s="148"/>
      <c r="I4" s="147" t="s">
        <v>163</v>
      </c>
      <c r="J4" s="148"/>
      <c r="K4" s="47" t="s">
        <v>12</v>
      </c>
      <c r="L4" s="27" t="s">
        <v>193</v>
      </c>
      <c r="M4" s="27" t="s">
        <v>194</v>
      </c>
      <c r="N4" s="27" t="s">
        <v>195</v>
      </c>
      <c r="O4" s="28" t="s">
        <v>196</v>
      </c>
    </row>
    <row r="5" spans="1:15" ht="21.75" customHeight="1">
      <c r="A5" s="29">
        <v>1</v>
      </c>
      <c r="B5" s="149"/>
      <c r="C5" s="150"/>
      <c r="D5" s="30">
        <v>10</v>
      </c>
      <c r="F5" s="31" t="s">
        <v>71</v>
      </c>
      <c r="G5" s="149"/>
      <c r="H5" s="150"/>
      <c r="I5" s="200"/>
      <c r="J5" s="201"/>
      <c r="K5" s="51">
        <v>120</v>
      </c>
      <c r="L5" s="48">
        <v>90</v>
      </c>
      <c r="M5" s="48">
        <v>60</v>
      </c>
      <c r="N5" s="48">
        <v>40</v>
      </c>
      <c r="O5" s="40">
        <v>20</v>
      </c>
    </row>
    <row r="6" spans="1:15" ht="21.75" customHeight="1">
      <c r="A6" s="29">
        <v>2</v>
      </c>
      <c r="B6" s="149"/>
      <c r="C6" s="150"/>
      <c r="D6" s="30">
        <v>9</v>
      </c>
      <c r="F6" s="31" t="s">
        <v>72</v>
      </c>
      <c r="G6" s="149"/>
      <c r="H6" s="150"/>
      <c r="I6" s="200"/>
      <c r="J6" s="201"/>
      <c r="K6" s="51">
        <v>90</v>
      </c>
      <c r="L6" s="48">
        <v>60</v>
      </c>
      <c r="M6" s="48">
        <v>40</v>
      </c>
      <c r="N6" s="48">
        <v>20</v>
      </c>
      <c r="O6" s="40">
        <v>10</v>
      </c>
    </row>
    <row r="7" spans="1:15" ht="21.75" customHeight="1">
      <c r="A7" s="29">
        <v>3</v>
      </c>
      <c r="B7" s="149"/>
      <c r="C7" s="150"/>
      <c r="D7" s="30">
        <v>8</v>
      </c>
      <c r="F7" s="31" t="s">
        <v>199</v>
      </c>
      <c r="G7" s="149"/>
      <c r="H7" s="150"/>
      <c r="I7" s="149"/>
      <c r="J7" s="150"/>
      <c r="K7" s="50">
        <v>60</v>
      </c>
      <c r="L7" s="48">
        <v>40</v>
      </c>
      <c r="M7" s="48">
        <v>20</v>
      </c>
      <c r="N7" s="48">
        <v>10</v>
      </c>
      <c r="O7" s="40">
        <v>5</v>
      </c>
    </row>
    <row r="8" spans="1:15" ht="21.75" customHeight="1">
      <c r="A8" s="29">
        <v>4</v>
      </c>
      <c r="B8" s="149"/>
      <c r="C8" s="150"/>
      <c r="D8" s="30">
        <v>7</v>
      </c>
      <c r="F8" s="151" t="s">
        <v>200</v>
      </c>
      <c r="G8" s="212"/>
      <c r="H8" s="213"/>
      <c r="I8" s="212"/>
      <c r="J8" s="213"/>
      <c r="K8" s="152">
        <v>40</v>
      </c>
      <c r="L8" s="152">
        <v>20</v>
      </c>
      <c r="M8" s="152">
        <v>10</v>
      </c>
      <c r="N8" s="152">
        <v>5</v>
      </c>
      <c r="O8" s="226" t="s">
        <v>80</v>
      </c>
    </row>
    <row r="9" spans="1:15" ht="21.75" customHeight="1">
      <c r="A9" s="29">
        <v>5</v>
      </c>
      <c r="B9" s="149"/>
      <c r="C9" s="150"/>
      <c r="D9" s="30">
        <v>6</v>
      </c>
      <c r="F9" s="151"/>
      <c r="G9" s="224"/>
      <c r="H9" s="225"/>
      <c r="I9" s="224"/>
      <c r="J9" s="225"/>
      <c r="K9" s="152"/>
      <c r="L9" s="152"/>
      <c r="M9" s="152"/>
      <c r="N9" s="152"/>
      <c r="O9" s="226"/>
    </row>
    <row r="10" spans="1:15" ht="21.75" customHeight="1">
      <c r="A10" s="29">
        <v>6</v>
      </c>
      <c r="B10" s="149"/>
      <c r="C10" s="150"/>
      <c r="D10" s="30">
        <v>5</v>
      </c>
      <c r="F10" s="151" t="s">
        <v>202</v>
      </c>
      <c r="G10" s="212"/>
      <c r="H10" s="213"/>
      <c r="I10" s="212"/>
      <c r="J10" s="213"/>
      <c r="K10" s="153">
        <v>20</v>
      </c>
      <c r="L10" s="153">
        <v>10</v>
      </c>
      <c r="M10" s="153">
        <v>5</v>
      </c>
      <c r="N10" s="157" t="s">
        <v>201</v>
      </c>
      <c r="O10" s="214" t="s">
        <v>201</v>
      </c>
    </row>
    <row r="11" spans="1:15" ht="21.75" customHeight="1">
      <c r="A11" s="29">
        <v>7</v>
      </c>
      <c r="B11" s="149"/>
      <c r="C11" s="150"/>
      <c r="D11" s="30">
        <v>4</v>
      </c>
      <c r="F11" s="151"/>
      <c r="G11" s="222"/>
      <c r="H11" s="223"/>
      <c r="I11" s="222"/>
      <c r="J11" s="223"/>
      <c r="K11" s="156"/>
      <c r="L11" s="156"/>
      <c r="M11" s="156"/>
      <c r="N11" s="158"/>
      <c r="O11" s="215"/>
    </row>
    <row r="12" spans="1:15" ht="21.75" customHeight="1">
      <c r="A12" s="29">
        <v>8</v>
      </c>
      <c r="B12" s="149"/>
      <c r="C12" s="150"/>
      <c r="D12" s="30">
        <v>3</v>
      </c>
      <c r="F12" s="151"/>
      <c r="G12" s="222"/>
      <c r="H12" s="223"/>
      <c r="I12" s="222"/>
      <c r="J12" s="223"/>
      <c r="K12" s="156"/>
      <c r="L12" s="156"/>
      <c r="M12" s="156"/>
      <c r="N12" s="158"/>
      <c r="O12" s="215"/>
    </row>
    <row r="13" spans="1:15" ht="21.75" customHeight="1">
      <c r="A13" s="29">
        <v>9</v>
      </c>
      <c r="B13" s="149"/>
      <c r="C13" s="150"/>
      <c r="D13" s="30">
        <v>2</v>
      </c>
      <c r="F13" s="209"/>
      <c r="G13" s="227"/>
      <c r="H13" s="228"/>
      <c r="I13" s="227"/>
      <c r="J13" s="228"/>
      <c r="K13" s="156"/>
      <c r="L13" s="156"/>
      <c r="M13" s="156"/>
      <c r="N13" s="158"/>
      <c r="O13" s="215"/>
    </row>
    <row r="14" spans="1:15" ht="21.75" customHeight="1">
      <c r="A14" s="29">
        <v>10</v>
      </c>
      <c r="B14" s="149"/>
      <c r="C14" s="150"/>
      <c r="D14" s="30">
        <v>1</v>
      </c>
      <c r="F14" s="209" t="s">
        <v>13</v>
      </c>
      <c r="G14" s="212"/>
      <c r="H14" s="213"/>
      <c r="I14" s="212"/>
      <c r="J14" s="213"/>
      <c r="K14" s="153">
        <v>10</v>
      </c>
      <c r="L14" s="153">
        <v>5</v>
      </c>
      <c r="M14" s="157" t="s">
        <v>80</v>
      </c>
      <c r="N14" s="157" t="s">
        <v>80</v>
      </c>
      <c r="O14" s="214" t="s">
        <v>80</v>
      </c>
    </row>
    <row r="15" spans="1:15" ht="21.75" customHeight="1">
      <c r="A15" s="169" t="s">
        <v>239</v>
      </c>
      <c r="B15" s="170"/>
      <c r="C15" s="56" t="s">
        <v>241</v>
      </c>
      <c r="D15" s="30">
        <v>5</v>
      </c>
      <c r="F15" s="210"/>
      <c r="G15" s="222"/>
      <c r="H15" s="223"/>
      <c r="I15" s="222"/>
      <c r="J15" s="223"/>
      <c r="K15" s="156"/>
      <c r="L15" s="156"/>
      <c r="M15" s="158"/>
      <c r="N15" s="158"/>
      <c r="O15" s="215"/>
    </row>
    <row r="16" spans="1:15" ht="21.75" customHeight="1">
      <c r="A16" s="171"/>
      <c r="B16" s="172"/>
      <c r="C16" s="34" t="s">
        <v>240</v>
      </c>
      <c r="D16" s="30">
        <v>10</v>
      </c>
      <c r="F16" s="210"/>
      <c r="G16" s="222"/>
      <c r="H16" s="223"/>
      <c r="I16" s="222"/>
      <c r="J16" s="223"/>
      <c r="K16" s="156"/>
      <c r="L16" s="156"/>
      <c r="M16" s="158"/>
      <c r="N16" s="158"/>
      <c r="O16" s="215"/>
    </row>
    <row r="17" spans="1:15" ht="21.75" customHeight="1">
      <c r="A17" s="173"/>
      <c r="B17" s="174"/>
      <c r="C17" s="34" t="s">
        <v>242</v>
      </c>
      <c r="D17" s="30">
        <v>15</v>
      </c>
      <c r="F17" s="210"/>
      <c r="G17" s="222"/>
      <c r="H17" s="223"/>
      <c r="I17" s="222"/>
      <c r="J17" s="223"/>
      <c r="K17" s="156"/>
      <c r="L17" s="156"/>
      <c r="M17" s="158"/>
      <c r="N17" s="158"/>
      <c r="O17" s="215"/>
    </row>
    <row r="18" spans="1:15" ht="21.75" customHeight="1">
      <c r="A18" s="32" t="s">
        <v>210</v>
      </c>
      <c r="B18" s="33"/>
      <c r="C18" s="34"/>
      <c r="D18" s="30">
        <v>10</v>
      </c>
      <c r="F18" s="210"/>
      <c r="G18" s="222"/>
      <c r="H18" s="223"/>
      <c r="I18" s="222"/>
      <c r="J18" s="223"/>
      <c r="K18" s="156"/>
      <c r="L18" s="156"/>
      <c r="M18" s="158"/>
      <c r="N18" s="158"/>
      <c r="O18" s="215"/>
    </row>
    <row r="19" spans="1:15" ht="21.75" customHeight="1">
      <c r="A19" s="32" t="s">
        <v>205</v>
      </c>
      <c r="B19" s="33"/>
      <c r="C19" s="34"/>
      <c r="D19" s="30">
        <v>15</v>
      </c>
      <c r="F19" s="210"/>
      <c r="G19" s="222"/>
      <c r="H19" s="223"/>
      <c r="I19" s="222"/>
      <c r="J19" s="223"/>
      <c r="K19" s="156"/>
      <c r="L19" s="156"/>
      <c r="M19" s="158"/>
      <c r="N19" s="158"/>
      <c r="O19" s="215"/>
    </row>
    <row r="20" spans="1:15" ht="21.75" customHeight="1" thickBot="1">
      <c r="A20" s="162" t="s">
        <v>73</v>
      </c>
      <c r="B20" s="164"/>
      <c r="C20" s="175"/>
      <c r="D20" s="176"/>
      <c r="F20" s="210"/>
      <c r="G20" s="222"/>
      <c r="H20" s="223"/>
      <c r="I20" s="222"/>
      <c r="J20" s="223"/>
      <c r="K20" s="156"/>
      <c r="L20" s="156"/>
      <c r="M20" s="158"/>
      <c r="N20" s="158"/>
      <c r="O20" s="215"/>
    </row>
    <row r="21" spans="1:15" ht="21.75" customHeight="1" thickBot="1">
      <c r="A21" s="219" t="s">
        <v>74</v>
      </c>
      <c r="B21" s="219"/>
      <c r="C21" s="219"/>
      <c r="D21" s="219"/>
      <c r="F21" s="211"/>
      <c r="G21" s="229"/>
      <c r="H21" s="230"/>
      <c r="I21" s="229"/>
      <c r="J21" s="230"/>
      <c r="K21" s="218"/>
      <c r="L21" s="218"/>
      <c r="M21" s="217"/>
      <c r="N21" s="217"/>
      <c r="O21" s="216"/>
    </row>
    <row r="22" spans="1:11" ht="21.75" customHeight="1">
      <c r="A22" s="178" t="s">
        <v>81</v>
      </c>
      <c r="B22" s="165"/>
      <c r="C22" s="147" t="s">
        <v>136</v>
      </c>
      <c r="D22" s="197"/>
      <c r="F22" s="53"/>
      <c r="K22" s="49"/>
    </row>
    <row r="23" spans="1:6" ht="21.75" customHeight="1">
      <c r="A23" s="167" t="s">
        <v>82</v>
      </c>
      <c r="B23" s="135"/>
      <c r="C23" s="136" t="s">
        <v>206</v>
      </c>
      <c r="D23" s="194"/>
      <c r="F23" s="44"/>
    </row>
    <row r="24" spans="1:6" ht="21.75" customHeight="1">
      <c r="A24" s="167" t="s">
        <v>83</v>
      </c>
      <c r="B24" s="135"/>
      <c r="C24" s="136" t="s">
        <v>207</v>
      </c>
      <c r="D24" s="194"/>
      <c r="F24" s="44"/>
    </row>
    <row r="25" spans="1:6" ht="21.75" customHeight="1" thickBot="1">
      <c r="A25" s="182" t="s">
        <v>84</v>
      </c>
      <c r="B25" s="164"/>
      <c r="C25" s="195" t="s">
        <v>208</v>
      </c>
      <c r="D25" s="196"/>
      <c r="F25" s="44"/>
    </row>
    <row r="26" spans="1:6" ht="21.75" customHeight="1">
      <c r="A26" s="183" t="s">
        <v>14</v>
      </c>
      <c r="B26" s="183"/>
      <c r="C26" s="183"/>
      <c r="D26" s="183"/>
      <c r="F26" s="44"/>
    </row>
    <row r="27" spans="1:6" ht="45" customHeight="1">
      <c r="A27" s="206" t="s">
        <v>85</v>
      </c>
      <c r="B27" s="207"/>
      <c r="C27" s="207"/>
      <c r="D27" s="208"/>
      <c r="F27" s="44"/>
    </row>
  </sheetData>
  <sheetProtection/>
  <mergeCells count="85">
    <mergeCell ref="I17:J17"/>
    <mergeCell ref="G21:H21"/>
    <mergeCell ref="I19:J19"/>
    <mergeCell ref="I20:J20"/>
    <mergeCell ref="I21:J21"/>
    <mergeCell ref="G20:H20"/>
    <mergeCell ref="G19:H19"/>
    <mergeCell ref="G17:H17"/>
    <mergeCell ref="G18:H18"/>
    <mergeCell ref="I18:J18"/>
    <mergeCell ref="G15:H15"/>
    <mergeCell ref="G16:H16"/>
    <mergeCell ref="I14:J14"/>
    <mergeCell ref="G13:H13"/>
    <mergeCell ref="K8:K9"/>
    <mergeCell ref="I15:J15"/>
    <mergeCell ref="I16:J16"/>
    <mergeCell ref="K10:K13"/>
    <mergeCell ref="G8:H8"/>
    <mergeCell ref="I5:J5"/>
    <mergeCell ref="G5:H5"/>
    <mergeCell ref="I7:J7"/>
    <mergeCell ref="G7:H7"/>
    <mergeCell ref="I6:J6"/>
    <mergeCell ref="I10:J10"/>
    <mergeCell ref="I8:J8"/>
    <mergeCell ref="G6:H6"/>
    <mergeCell ref="O8:O9"/>
    <mergeCell ref="M8:M9"/>
    <mergeCell ref="N8:N9"/>
    <mergeCell ref="I13:J13"/>
    <mergeCell ref="O10:O13"/>
    <mergeCell ref="N10:N13"/>
    <mergeCell ref="M10:M13"/>
    <mergeCell ref="L10:L13"/>
    <mergeCell ref="F10:F13"/>
    <mergeCell ref="L8:L9"/>
    <mergeCell ref="I4:J4"/>
    <mergeCell ref="I12:J12"/>
    <mergeCell ref="G12:H12"/>
    <mergeCell ref="I11:J11"/>
    <mergeCell ref="G11:H11"/>
    <mergeCell ref="G10:H10"/>
    <mergeCell ref="I9:J9"/>
    <mergeCell ref="G9:H9"/>
    <mergeCell ref="H1:I1"/>
    <mergeCell ref="J1:O1"/>
    <mergeCell ref="H2:I2"/>
    <mergeCell ref="L2:O2"/>
    <mergeCell ref="B13:C13"/>
    <mergeCell ref="A25:B25"/>
    <mergeCell ref="C25:D25"/>
    <mergeCell ref="A23:B23"/>
    <mergeCell ref="C23:D23"/>
    <mergeCell ref="B14:C14"/>
    <mergeCell ref="C24:D24"/>
    <mergeCell ref="B8:C8"/>
    <mergeCell ref="B9:C9"/>
    <mergeCell ref="C22:D22"/>
    <mergeCell ref="A20:B20"/>
    <mergeCell ref="B4:C4"/>
    <mergeCell ref="A21:D21"/>
    <mergeCell ref="A22:B22"/>
    <mergeCell ref="B11:C11"/>
    <mergeCell ref="B5:C5"/>
    <mergeCell ref="A1:G1"/>
    <mergeCell ref="C20:D20"/>
    <mergeCell ref="A15:B17"/>
    <mergeCell ref="B10:C10"/>
    <mergeCell ref="B12:C12"/>
    <mergeCell ref="B2:G2"/>
    <mergeCell ref="F8:F9"/>
    <mergeCell ref="G4:H4"/>
    <mergeCell ref="B7:C7"/>
    <mergeCell ref="B6:C6"/>
    <mergeCell ref="A27:D27"/>
    <mergeCell ref="F14:F21"/>
    <mergeCell ref="G14:H14"/>
    <mergeCell ref="A26:D26"/>
    <mergeCell ref="A24:B24"/>
    <mergeCell ref="O14:O21"/>
    <mergeCell ref="N14:N21"/>
    <mergeCell ref="K14:K21"/>
    <mergeCell ref="L14:L21"/>
    <mergeCell ref="M14:M21"/>
  </mergeCells>
  <printOptions horizontalCentered="1"/>
  <pageMargins left="0.3937007874015748" right="0.3937007874015748" top="0.3937007874015748" bottom="0.5905511811023623"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長野県テニス協会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NTATourPropmem</dc:title>
  <dc:subject>NTA大会データ作成</dc:subject>
  <dc:creator>長野県テニス協会　総務部</dc:creator>
  <cp:keywords/>
  <dc:description>長野県テニス協会主催大会にお使いいただけます。</dc:description>
  <cp:lastModifiedBy>Windows ユーザー</cp:lastModifiedBy>
  <cp:lastPrinted>2019-03-25T05:57:51Z</cp:lastPrinted>
  <dcterms:created xsi:type="dcterms:W3CDTF">2004-02-24T01:44:41Z</dcterms:created>
  <dcterms:modified xsi:type="dcterms:W3CDTF">2019-05-08T23:29:11Z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